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SEPTIEMBRE" sheetId="4" r:id="rId1"/>
  </sheets>
  <definedNames>
    <definedName name="_xlnm._FilterDatabase" localSheetId="0" hidden="1">SEPTIEMBRE!$A$4:$M$4</definedName>
    <definedName name="_xlnm.Print_Area" localSheetId="0">SEPTIEMBRE!$A$2:$M$61</definedName>
    <definedName name="_xlnm.Print_Titles" localSheetId="0">SEPTIEMBRE!$4:$4</definedName>
  </definedNames>
  <calcPr calcId="125725"/>
</workbook>
</file>

<file path=xl/calcChain.xml><?xml version="1.0" encoding="utf-8"?>
<calcChain xmlns="http://schemas.openxmlformats.org/spreadsheetml/2006/main">
  <c r="M43" i="4"/>
  <c r="J43" l="1"/>
  <c r="K43"/>
  <c r="L43"/>
  <c r="H43"/>
  <c r="I43"/>
  <c r="M44" l="1"/>
  <c r="E54" l="1"/>
  <c r="E53"/>
  <c r="E52"/>
  <c r="E55" l="1"/>
  <c r="E56" l="1"/>
</calcChain>
</file>

<file path=xl/sharedStrings.xml><?xml version="1.0" encoding="utf-8"?>
<sst xmlns="http://schemas.openxmlformats.org/spreadsheetml/2006/main" count="161" uniqueCount="97">
  <si>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</si>
  <si>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</si>
  <si>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</si>
  <si>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</si>
  <si>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</si>
  <si>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</si>
  <si>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</si>
  <si>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</si>
  <si>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</si>
  <si>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</si>
  <si>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</si>
  <si>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</si>
  <si>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</si>
  <si>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</si>
  <si>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</si>
  <si>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</si>
  <si>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</si>
  <si>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</si>
  <si>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</si>
  <si>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</si>
  <si>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</si>
  <si>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</si>
  <si>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</si>
  <si>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TEMPORAL</t>
  </si>
  <si>
    <t>1 UNIPOLAR Y 3 ADOSADOS</t>
  </si>
  <si>
    <t>COORDINADOR DE IMAGEN URBANA</t>
  </si>
  <si>
    <t>1 ADOSADO Y 1 ESPECTACULAR</t>
  </si>
  <si>
    <t>LIC. 189/16</t>
  </si>
  <si>
    <t>MAXI PRENDA S.A. DE C.V.</t>
  </si>
  <si>
    <t>LIC. 190/16</t>
  </si>
  <si>
    <t>3 ADOSADOS</t>
  </si>
  <si>
    <t>LIC. 191/16</t>
  </si>
  <si>
    <t>LIC. 192/16</t>
  </si>
  <si>
    <t>2 ADOSADOS</t>
  </si>
  <si>
    <t>LIC. 193/16</t>
  </si>
  <si>
    <t>LIC. 194/16</t>
  </si>
  <si>
    <t>LIC. 195/16</t>
  </si>
  <si>
    <t>DIRECTODO MEXICO S.A.P.I. DE C.V.</t>
  </si>
  <si>
    <t>LIC. 196/16</t>
  </si>
  <si>
    <t>FEDEX DE MEXICO, S. DE R.L. DE C.V.</t>
  </si>
  <si>
    <t>LIC. 197/16</t>
  </si>
  <si>
    <t>FARMACIA GUADALAJARA S.A. DE C.V.</t>
  </si>
  <si>
    <t>LIC. 198/16</t>
  </si>
  <si>
    <t>1  BIPOLAR</t>
  </si>
  <si>
    <t>SERVICIO OPORTO S.A. DE C.V.</t>
  </si>
  <si>
    <t>LIC. 199/16</t>
  </si>
  <si>
    <t>CASH ILIMITADO S. DE R.L. DE C.V.</t>
  </si>
  <si>
    <t>LIC. 200/16</t>
  </si>
  <si>
    <t>LIC. 201/16</t>
  </si>
  <si>
    <t>4 ADOSADOS</t>
  </si>
  <si>
    <t>LIC. 202/16</t>
  </si>
  <si>
    <t>LIC. 205/16</t>
  </si>
  <si>
    <t>4 ROTULOS Y 1 UNIPOLAR</t>
  </si>
  <si>
    <t>NUEVA WALMART DE MÉXICO, S. DE R.L. DE C.V.</t>
  </si>
  <si>
    <t>INMUVI/DPOT/1076/16</t>
  </si>
  <si>
    <t>70 PLASTICOS</t>
  </si>
  <si>
    <t>RUBA DESARROLLADORA S.A. DE C.V.</t>
  </si>
  <si>
    <t>LIC. 204/16</t>
  </si>
  <si>
    <t>LIC. 206/16</t>
  </si>
  <si>
    <t>2 TOTEM Y 1 ADOSADO</t>
  </si>
  <si>
    <t>FERRERA MOTORS DEL SURESTE S.A. DE C.V.</t>
  </si>
  <si>
    <t>LIC. 207/16</t>
  </si>
  <si>
    <t>1 UNIPOLAR Y 2 ADOSADOS</t>
  </si>
  <si>
    <t>JAIME RIVERO MANTECON</t>
  </si>
  <si>
    <t>LIC. 210/16</t>
  </si>
  <si>
    <t>5 ADOSADOS Y 2 BANDERAS</t>
  </si>
  <si>
    <t>COPPELA S.A. DE C.V.</t>
  </si>
  <si>
    <t>LIC. 208/16</t>
  </si>
  <si>
    <t>1 ADOSADO Y 1 PALETA</t>
  </si>
  <si>
    <t>FARMACIAS DE SIMILARES S.A. DE C.V.</t>
  </si>
  <si>
    <t>INMUVI/DPOT/1104/16</t>
  </si>
  <si>
    <t>60 PLASTICOS</t>
  </si>
  <si>
    <t>INMOBILIARIA EL GLOBO S.A. DE C.V.</t>
  </si>
  <si>
    <t>METLIFE AFORE S.A. DE C.V.</t>
  </si>
  <si>
    <t>REGULARIZACION</t>
  </si>
  <si>
    <t>LIC. 209/16</t>
  </si>
  <si>
    <t>LIC. 211/16</t>
  </si>
  <si>
    <t>10 ADOSADOS</t>
  </si>
  <si>
    <t>RADIADORES UNIDOS S.A. DE C.V.</t>
  </si>
  <si>
    <t>LIC. 212/16</t>
  </si>
  <si>
    <t>1 UNIPOLAR Y 4 ADOSADOS</t>
  </si>
  <si>
    <t>1 UNIPOLAR Y ADOSADOS</t>
  </si>
  <si>
    <t>LIC. 215/16</t>
  </si>
  <si>
    <t>INMUVI/DPOT/1144/16</t>
  </si>
  <si>
    <t>275 PLASTICOS</t>
  </si>
  <si>
    <t>ALVARO LARREA TAMBORREL</t>
  </si>
  <si>
    <t>1 ADOSADO Y 1 BANDERA</t>
  </si>
  <si>
    <t>LIC. 213/16</t>
  </si>
  <si>
    <t>LIC. 214/16</t>
  </si>
  <si>
    <t>TIENDAS SORIANA S.A. DE C.V.</t>
  </si>
  <si>
    <t>LIC. 216/16</t>
  </si>
  <si>
    <t>RESTAURANTE TOKS S.A. DE C.V.</t>
  </si>
  <si>
    <t>EXPEDICION COPIA</t>
  </si>
  <si>
    <t>LIC. 217/16</t>
  </si>
  <si>
    <t>1 UNIPOLAR</t>
  </si>
  <si>
    <t>TIENDAS CHEDRAUI S.A. DE C.V.</t>
  </si>
  <si>
    <t>SEPTIEMBRE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</si>
</sst>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15" fontId="4" fillId="2" borderId="1" xfId="3" applyNumberFormat="1" applyFont="1" applyFill="1" applyBorder="1" applyAlignment="1">
      <alignment horizontal="center" vertical="center"/>
    </xf>
    <xf numFmtId="15" fontId="4" fillId="2" borderId="1" xfId="3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0" borderId="1" xfId="3" applyFont="1" applyBorder="1"/>
    <xf numFmtId="164" fontId="4" fillId="2" borderId="1" xfId="3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7"/>
  <sheetViews>
    <sheetView tabSelected="1" zoomScale="70" zoomScaleNormal="70" zoomScaleSheetLayoutView="77" zoomScalePageLayoutView="80" workbookViewId="0">
      <pane ySplit="4" topLeftCell="A5" activePane="bottomLeft" state="frozen"/>
      <selection pane="bottomLeft" activeCell="L6" sqref="L6"/>
    </sheetView>
  </sheetViews>
  <sheetFormatPr baseColWidth="10" defaultRowHeight="12.75"/>
  <cols>
    <col min="1" max="1" width="7.85546875" style="12" customWidth="1"/>
    <col min="2" max="2" width="10" style="2" customWidth="1"/>
    <col min="3" max="3" width="10.140625" style="3" customWidth="1"/>
    <col min="4" max="4" width="27.5703125" style="3" customWidth="1"/>
    <col min="5" max="5" width="16.28515625" style="3" customWidth="1"/>
    <col min="6" max="6" width="17.28515625" style="3" customWidth="1"/>
    <col min="7" max="7" width="32.85546875" style="3" customWidth="1"/>
    <col min="8" max="8" width="14.5703125" style="13" customWidth="1"/>
    <col min="9" max="9" width="18.5703125" style="12" customWidth="1"/>
    <col min="10" max="10" width="13.42578125" style="1" hidden="1" customWidth="1"/>
    <col min="11" max="11" width="1.85546875" style="1" hidden="1" customWidth="1"/>
    <col min="12" max="12" width="16.8554687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7"/>
      <c r="O2" s="7"/>
      <c r="P2" s="7"/>
      <c r="Q2" s="7"/>
      <c r="R2" s="7"/>
      <c r="S2" s="7"/>
      <c r="T2" s="7"/>
    </row>
    <row r="3" spans="1:20" ht="12" customHeight="1">
      <c r="A3" s="73" t="s">
        <v>96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20" ht="38.25">
      <c r="A4" s="45" t="s">
        <v>3</v>
      </c>
      <c r="B4" s="46" t="s">
        <v>4</v>
      </c>
      <c r="C4" s="47" t="s">
        <v>5</v>
      </c>
      <c r="D4" s="48" t="s">
        <v>6</v>
      </c>
      <c r="E4" s="48" t="s">
        <v>0</v>
      </c>
      <c r="F4" s="47" t="s">
        <v>1</v>
      </c>
      <c r="G4" s="47" t="s">
        <v>7</v>
      </c>
      <c r="H4" s="48" t="s">
        <v>8</v>
      </c>
      <c r="I4" s="49" t="s">
        <v>9</v>
      </c>
      <c r="J4" s="50"/>
      <c r="K4" s="50"/>
      <c r="L4" s="51" t="s">
        <v>21</v>
      </c>
      <c r="M4" s="51" t="s">
        <v>18</v>
      </c>
    </row>
    <row r="5" spans="1:20" s="21" customFormat="1" ht="46.5" customHeight="1">
      <c r="A5" s="18">
        <v>1</v>
      </c>
      <c r="B5" s="19">
        <v>42619</v>
      </c>
      <c r="C5" s="20">
        <v>108621</v>
      </c>
      <c r="D5" s="54" t="s">
        <v>27</v>
      </c>
      <c r="E5" s="55" t="s">
        <v>22</v>
      </c>
      <c r="F5" s="55" t="s">
        <v>20</v>
      </c>
      <c r="G5" s="23" t="s">
        <v>28</v>
      </c>
      <c r="H5" s="52"/>
      <c r="I5" s="16">
        <v>1472</v>
      </c>
      <c r="J5" s="52"/>
      <c r="K5" s="52"/>
      <c r="L5" s="52"/>
      <c r="M5" s="52"/>
    </row>
    <row r="6" spans="1:20" s="21" customFormat="1" ht="46.5" customHeight="1">
      <c r="A6" s="18">
        <v>2</v>
      </c>
      <c r="B6" s="19">
        <v>43714</v>
      </c>
      <c r="C6" s="20">
        <v>108624</v>
      </c>
      <c r="D6" s="54" t="s">
        <v>29</v>
      </c>
      <c r="E6" s="55" t="s">
        <v>30</v>
      </c>
      <c r="F6" s="55" t="s">
        <v>20</v>
      </c>
      <c r="G6" s="23" t="s">
        <v>28</v>
      </c>
      <c r="H6" s="52"/>
      <c r="I6" s="16">
        <v>1056</v>
      </c>
      <c r="J6" s="52"/>
      <c r="K6" s="52"/>
      <c r="L6" s="16"/>
      <c r="M6" s="52"/>
    </row>
    <row r="7" spans="1:20" s="21" customFormat="1" ht="46.5" customHeight="1">
      <c r="A7" s="18">
        <v>3</v>
      </c>
      <c r="B7" s="19">
        <v>42619</v>
      </c>
      <c r="C7" s="20">
        <v>108622</v>
      </c>
      <c r="D7" s="54" t="s">
        <v>31</v>
      </c>
      <c r="E7" s="55" t="s">
        <v>22</v>
      </c>
      <c r="F7" s="55" t="s">
        <v>20</v>
      </c>
      <c r="G7" s="23" t="s">
        <v>28</v>
      </c>
      <c r="H7" s="52"/>
      <c r="I7" s="16">
        <v>1472</v>
      </c>
      <c r="J7" s="52"/>
      <c r="K7" s="52"/>
      <c r="L7" s="52"/>
      <c r="M7" s="52"/>
    </row>
    <row r="8" spans="1:20" s="21" customFormat="1" ht="46.5" customHeight="1">
      <c r="A8" s="18">
        <v>4</v>
      </c>
      <c r="B8" s="19">
        <v>42619</v>
      </c>
      <c r="C8" s="20">
        <v>108623</v>
      </c>
      <c r="D8" s="54" t="s">
        <v>32</v>
      </c>
      <c r="E8" s="55" t="s">
        <v>33</v>
      </c>
      <c r="F8" s="55" t="s">
        <v>20</v>
      </c>
      <c r="G8" s="23" t="s">
        <v>28</v>
      </c>
      <c r="H8" s="16"/>
      <c r="I8" s="16">
        <v>12812</v>
      </c>
      <c r="J8" s="52"/>
      <c r="K8" s="52"/>
      <c r="L8" s="52"/>
      <c r="M8" s="52"/>
    </row>
    <row r="9" spans="1:20" s="21" customFormat="1" ht="46.5" customHeight="1">
      <c r="A9" s="18">
        <v>5</v>
      </c>
      <c r="B9" s="19">
        <v>42619</v>
      </c>
      <c r="C9" s="20">
        <v>108620</v>
      </c>
      <c r="D9" s="54" t="s">
        <v>34</v>
      </c>
      <c r="E9" s="55" t="s">
        <v>30</v>
      </c>
      <c r="F9" s="55" t="s">
        <v>20</v>
      </c>
      <c r="G9" s="23" t="s">
        <v>28</v>
      </c>
      <c r="H9" s="16"/>
      <c r="I9" s="16">
        <v>4182</v>
      </c>
      <c r="J9" s="52"/>
      <c r="K9" s="52"/>
      <c r="L9" s="52"/>
      <c r="M9" s="52"/>
    </row>
    <row r="10" spans="1:20" s="21" customFormat="1" ht="46.5" customHeight="1">
      <c r="A10" s="18">
        <v>6</v>
      </c>
      <c r="B10" s="19">
        <v>42619</v>
      </c>
      <c r="C10" s="20">
        <v>108619</v>
      </c>
      <c r="D10" s="54" t="s">
        <v>35</v>
      </c>
      <c r="E10" s="55" t="s">
        <v>33</v>
      </c>
      <c r="F10" s="55" t="s">
        <v>20</v>
      </c>
      <c r="G10" s="23" t="s">
        <v>28</v>
      </c>
      <c r="H10" s="16"/>
      <c r="I10" s="16">
        <v>6618</v>
      </c>
      <c r="J10" s="52"/>
      <c r="K10" s="52"/>
      <c r="L10" s="52"/>
      <c r="M10" s="52"/>
    </row>
    <row r="11" spans="1:20" s="21" customFormat="1" ht="46.5" customHeight="1">
      <c r="A11" s="18">
        <v>7</v>
      </c>
      <c r="B11" s="19">
        <v>42619</v>
      </c>
      <c r="C11" s="20">
        <v>108625</v>
      </c>
      <c r="D11" s="54" t="s">
        <v>36</v>
      </c>
      <c r="E11" s="55" t="s">
        <v>22</v>
      </c>
      <c r="F11" s="55" t="s">
        <v>20</v>
      </c>
      <c r="G11" s="23" t="s">
        <v>37</v>
      </c>
      <c r="H11" s="16"/>
      <c r="I11" s="16">
        <v>472</v>
      </c>
      <c r="J11" s="52"/>
      <c r="K11" s="52"/>
      <c r="L11" s="53"/>
      <c r="M11" s="52"/>
    </row>
    <row r="12" spans="1:20" s="21" customFormat="1" ht="46.5" customHeight="1">
      <c r="A12" s="18">
        <v>8</v>
      </c>
      <c r="B12" s="19">
        <v>42619</v>
      </c>
      <c r="C12" s="20">
        <v>108816</v>
      </c>
      <c r="D12" s="54" t="s">
        <v>38</v>
      </c>
      <c r="E12" s="55" t="s">
        <v>33</v>
      </c>
      <c r="F12" s="55" t="s">
        <v>20</v>
      </c>
      <c r="G12" s="23" t="s">
        <v>39</v>
      </c>
      <c r="H12" s="16"/>
      <c r="I12" s="16">
        <v>830</v>
      </c>
      <c r="J12" s="52"/>
      <c r="K12" s="52"/>
      <c r="L12" s="52"/>
      <c r="M12" s="52"/>
    </row>
    <row r="13" spans="1:20" s="21" customFormat="1" ht="46.5" customHeight="1">
      <c r="A13" s="18">
        <v>9</v>
      </c>
      <c r="B13" s="19">
        <v>42620</v>
      </c>
      <c r="C13" s="20">
        <v>108817</v>
      </c>
      <c r="D13" s="54" t="s">
        <v>40</v>
      </c>
      <c r="E13" s="55" t="s">
        <v>81</v>
      </c>
      <c r="F13" s="55" t="s">
        <v>20</v>
      </c>
      <c r="G13" s="23" t="s">
        <v>41</v>
      </c>
      <c r="H13" s="16"/>
      <c r="I13" s="16">
        <v>8760</v>
      </c>
      <c r="J13" s="52"/>
      <c r="K13" s="52"/>
      <c r="L13" s="52"/>
      <c r="M13" s="52"/>
    </row>
    <row r="14" spans="1:20" s="21" customFormat="1" ht="46.5" customHeight="1">
      <c r="A14" s="18">
        <v>10</v>
      </c>
      <c r="B14" s="19">
        <v>42620</v>
      </c>
      <c r="C14" s="20">
        <v>108820</v>
      </c>
      <c r="D14" s="54" t="s">
        <v>42</v>
      </c>
      <c r="E14" s="55" t="s">
        <v>43</v>
      </c>
      <c r="F14" s="55" t="s">
        <v>20</v>
      </c>
      <c r="G14" s="23" t="s">
        <v>44</v>
      </c>
      <c r="H14" s="16"/>
      <c r="I14" s="16">
        <v>6873</v>
      </c>
      <c r="J14" s="52"/>
      <c r="K14" s="52"/>
      <c r="L14" s="52"/>
      <c r="M14" s="52"/>
    </row>
    <row r="15" spans="1:20" s="21" customFormat="1" ht="46.5" customHeight="1">
      <c r="A15" s="18">
        <v>11</v>
      </c>
      <c r="B15" s="19">
        <v>42620</v>
      </c>
      <c r="C15" s="20">
        <v>108815</v>
      </c>
      <c r="D15" s="54" t="s">
        <v>45</v>
      </c>
      <c r="E15" s="55" t="s">
        <v>30</v>
      </c>
      <c r="F15" s="55" t="s">
        <v>20</v>
      </c>
      <c r="G15" s="23" t="s">
        <v>46</v>
      </c>
      <c r="H15" s="16"/>
      <c r="I15" s="16">
        <v>2638</v>
      </c>
      <c r="J15" s="52"/>
      <c r="K15" s="52"/>
      <c r="L15" s="52"/>
      <c r="M15" s="52"/>
    </row>
    <row r="16" spans="1:20" s="21" customFormat="1" ht="46.5" customHeight="1">
      <c r="A16" s="18">
        <v>12</v>
      </c>
      <c r="B16" s="19">
        <v>42620</v>
      </c>
      <c r="C16" s="20">
        <v>108812</v>
      </c>
      <c r="D16" s="54" t="s">
        <v>47</v>
      </c>
      <c r="E16" s="55" t="s">
        <v>33</v>
      </c>
      <c r="F16" s="55" t="s">
        <v>20</v>
      </c>
      <c r="G16" s="23" t="s">
        <v>46</v>
      </c>
      <c r="H16" s="16"/>
      <c r="I16" s="16">
        <v>2440</v>
      </c>
      <c r="J16" s="52"/>
      <c r="K16" s="52"/>
      <c r="L16" s="52"/>
      <c r="M16" s="52"/>
    </row>
    <row r="17" spans="1:13" s="21" customFormat="1" ht="46.5" customHeight="1">
      <c r="A17" s="18">
        <v>13</v>
      </c>
      <c r="B17" s="19">
        <v>42620</v>
      </c>
      <c r="C17" s="20">
        <v>108818</v>
      </c>
      <c r="D17" s="54" t="s">
        <v>48</v>
      </c>
      <c r="E17" s="55" t="s">
        <v>49</v>
      </c>
      <c r="F17" s="55" t="s">
        <v>20</v>
      </c>
      <c r="G17" s="23" t="s">
        <v>46</v>
      </c>
      <c r="H17" s="16"/>
      <c r="I17" s="16">
        <v>4287</v>
      </c>
      <c r="J17" s="52"/>
      <c r="K17" s="52"/>
      <c r="L17" s="52"/>
      <c r="M17" s="52"/>
    </row>
    <row r="18" spans="1:13" s="21" customFormat="1" ht="46.5" customHeight="1">
      <c r="A18" s="18">
        <v>14</v>
      </c>
      <c r="B18" s="19">
        <v>42620</v>
      </c>
      <c r="C18" s="20">
        <v>108810</v>
      </c>
      <c r="D18" s="54" t="s">
        <v>50</v>
      </c>
      <c r="E18" s="55" t="s">
        <v>33</v>
      </c>
      <c r="F18" s="55" t="s">
        <v>20</v>
      </c>
      <c r="G18" s="23" t="s">
        <v>46</v>
      </c>
      <c r="H18" s="16"/>
      <c r="I18" s="16">
        <v>1899</v>
      </c>
      <c r="J18" s="52"/>
      <c r="K18" s="52"/>
      <c r="L18" s="52"/>
      <c r="M18" s="52"/>
    </row>
    <row r="19" spans="1:13" s="21" customFormat="1" ht="46.5" customHeight="1">
      <c r="A19" s="18">
        <v>15</v>
      </c>
      <c r="B19" s="19">
        <v>42620</v>
      </c>
      <c r="C19" s="20">
        <v>108809</v>
      </c>
      <c r="D19" s="57" t="s">
        <v>74</v>
      </c>
      <c r="E19" s="60"/>
      <c r="F19" s="61"/>
      <c r="G19" s="23" t="s">
        <v>46</v>
      </c>
      <c r="H19" s="16"/>
      <c r="I19" s="16"/>
      <c r="J19" s="52"/>
      <c r="K19" s="52"/>
      <c r="L19" s="56">
        <v>912</v>
      </c>
      <c r="M19" s="56"/>
    </row>
    <row r="20" spans="1:13" s="21" customFormat="1" ht="46.5" customHeight="1">
      <c r="A20" s="18">
        <v>16</v>
      </c>
      <c r="B20" s="19">
        <v>42620</v>
      </c>
      <c r="C20" s="20">
        <v>108811</v>
      </c>
      <c r="D20" s="57" t="s">
        <v>74</v>
      </c>
      <c r="E20" s="60"/>
      <c r="F20" s="61"/>
      <c r="G20" s="23" t="s">
        <v>46</v>
      </c>
      <c r="H20" s="16"/>
      <c r="I20" s="16"/>
      <c r="J20" s="52"/>
      <c r="K20" s="52"/>
      <c r="L20" s="56">
        <v>1171</v>
      </c>
      <c r="M20" s="56"/>
    </row>
    <row r="21" spans="1:13" s="21" customFormat="1" ht="46.5" customHeight="1">
      <c r="A21" s="18">
        <v>17</v>
      </c>
      <c r="B21" s="19">
        <v>42620</v>
      </c>
      <c r="C21" s="20">
        <v>108813</v>
      </c>
      <c r="D21" s="57" t="s">
        <v>74</v>
      </c>
      <c r="E21" s="60"/>
      <c r="F21" s="61"/>
      <c r="G21" s="23" t="s">
        <v>46</v>
      </c>
      <c r="H21" s="16"/>
      <c r="I21" s="16"/>
      <c r="J21" s="52"/>
      <c r="K21" s="52"/>
      <c r="L21" s="56">
        <v>2067</v>
      </c>
      <c r="M21" s="56"/>
    </row>
    <row r="22" spans="1:13" s="21" customFormat="1" ht="46.5" customHeight="1">
      <c r="A22" s="18">
        <v>18</v>
      </c>
      <c r="B22" s="19">
        <v>42621</v>
      </c>
      <c r="C22" s="20">
        <v>108825</v>
      </c>
      <c r="D22" s="54" t="s">
        <v>57</v>
      </c>
      <c r="E22" s="55" t="s">
        <v>24</v>
      </c>
      <c r="F22" s="55" t="s">
        <v>20</v>
      </c>
      <c r="G22" s="23" t="s">
        <v>53</v>
      </c>
      <c r="H22" s="16"/>
      <c r="I22" s="16">
        <v>36520</v>
      </c>
      <c r="J22" s="52"/>
      <c r="K22" s="52"/>
      <c r="L22" s="52"/>
      <c r="M22" s="52"/>
    </row>
    <row r="23" spans="1:13" s="21" customFormat="1" ht="46.5" customHeight="1">
      <c r="A23" s="18">
        <v>19</v>
      </c>
      <c r="B23" s="19">
        <v>42621</v>
      </c>
      <c r="C23" s="20">
        <v>132226</v>
      </c>
      <c r="D23" s="54" t="s">
        <v>51</v>
      </c>
      <c r="E23" s="55" t="s">
        <v>52</v>
      </c>
      <c r="F23" s="55" t="s">
        <v>20</v>
      </c>
      <c r="G23" s="23" t="s">
        <v>53</v>
      </c>
      <c r="H23" s="16"/>
      <c r="I23" s="16">
        <v>8518</v>
      </c>
      <c r="J23" s="52"/>
      <c r="K23" s="52"/>
      <c r="L23" s="52"/>
      <c r="M23" s="52"/>
    </row>
    <row r="24" spans="1:13" s="21" customFormat="1" ht="46.5" customHeight="1">
      <c r="A24" s="18">
        <v>20</v>
      </c>
      <c r="B24" s="19">
        <v>42621</v>
      </c>
      <c r="C24" s="20">
        <v>108821</v>
      </c>
      <c r="D24" s="57" t="s">
        <v>74</v>
      </c>
      <c r="E24" s="60"/>
      <c r="F24" s="61"/>
      <c r="G24" s="23" t="s">
        <v>53</v>
      </c>
      <c r="H24" s="16"/>
      <c r="I24" s="16"/>
      <c r="J24" s="52"/>
      <c r="K24" s="52"/>
      <c r="L24" s="56">
        <v>94288</v>
      </c>
      <c r="M24" s="56"/>
    </row>
    <row r="25" spans="1:13" s="21" customFormat="1" ht="46.5" customHeight="1">
      <c r="A25" s="18">
        <v>21</v>
      </c>
      <c r="B25" s="19">
        <v>42621</v>
      </c>
      <c r="C25" s="20">
        <v>108823</v>
      </c>
      <c r="D25" s="57" t="s">
        <v>74</v>
      </c>
      <c r="E25" s="60"/>
      <c r="F25" s="61"/>
      <c r="G25" s="23" t="s">
        <v>53</v>
      </c>
      <c r="H25" s="16"/>
      <c r="I25" s="16"/>
      <c r="J25" s="52"/>
      <c r="K25" s="52"/>
      <c r="L25" s="56">
        <v>94040</v>
      </c>
      <c r="M25" s="56"/>
    </row>
    <row r="26" spans="1:13" s="21" customFormat="1" ht="46.5" customHeight="1">
      <c r="A26" s="18">
        <v>22</v>
      </c>
      <c r="B26" s="19">
        <v>42621</v>
      </c>
      <c r="C26" s="20">
        <v>132227</v>
      </c>
      <c r="D26" s="54" t="s">
        <v>54</v>
      </c>
      <c r="E26" s="55" t="s">
        <v>55</v>
      </c>
      <c r="F26" s="55" t="s">
        <v>23</v>
      </c>
      <c r="G26" s="23" t="s">
        <v>56</v>
      </c>
      <c r="H26" s="16">
        <v>12700</v>
      </c>
      <c r="I26" s="16"/>
      <c r="J26" s="52"/>
      <c r="K26" s="52"/>
      <c r="L26" s="52"/>
      <c r="M26" s="52"/>
    </row>
    <row r="27" spans="1:13" s="21" customFormat="1" ht="46.5" customHeight="1">
      <c r="A27" s="18">
        <v>23</v>
      </c>
      <c r="B27" s="19">
        <v>42621</v>
      </c>
      <c r="C27" s="20">
        <v>132229</v>
      </c>
      <c r="D27" s="54" t="s">
        <v>58</v>
      </c>
      <c r="E27" s="55" t="s">
        <v>59</v>
      </c>
      <c r="F27" s="55" t="s">
        <v>20</v>
      </c>
      <c r="G27" s="23" t="s">
        <v>60</v>
      </c>
      <c r="H27" s="16"/>
      <c r="I27" s="16">
        <v>4142</v>
      </c>
      <c r="J27" s="52"/>
      <c r="K27" s="52"/>
      <c r="L27" s="52"/>
      <c r="M27" s="52"/>
    </row>
    <row r="28" spans="1:13" s="21" customFormat="1" ht="46.5" customHeight="1">
      <c r="A28" s="18">
        <v>24</v>
      </c>
      <c r="B28" s="19">
        <v>42622</v>
      </c>
      <c r="C28" s="20">
        <v>132228</v>
      </c>
      <c r="D28" s="54" t="s">
        <v>64</v>
      </c>
      <c r="E28" s="55" t="s">
        <v>65</v>
      </c>
      <c r="F28" s="55" t="s">
        <v>20</v>
      </c>
      <c r="G28" s="23" t="s">
        <v>66</v>
      </c>
      <c r="H28" s="16"/>
      <c r="I28" s="16">
        <v>3801</v>
      </c>
      <c r="J28" s="52"/>
      <c r="K28" s="52"/>
      <c r="L28" s="52"/>
      <c r="M28" s="52"/>
    </row>
    <row r="29" spans="1:13" s="21" customFormat="1" ht="46.5" customHeight="1">
      <c r="A29" s="18">
        <v>25</v>
      </c>
      <c r="B29" s="19">
        <v>42627</v>
      </c>
      <c r="C29" s="20">
        <v>132232</v>
      </c>
      <c r="D29" s="54" t="s">
        <v>61</v>
      </c>
      <c r="E29" s="55" t="s">
        <v>62</v>
      </c>
      <c r="F29" s="55" t="s">
        <v>20</v>
      </c>
      <c r="G29" s="23" t="s">
        <v>63</v>
      </c>
      <c r="H29" s="16"/>
      <c r="I29" s="16">
        <v>4121</v>
      </c>
      <c r="J29" s="52"/>
      <c r="K29" s="52"/>
      <c r="L29" s="52"/>
      <c r="M29" s="52"/>
    </row>
    <row r="30" spans="1:13" s="21" customFormat="1" ht="46.5" customHeight="1">
      <c r="A30" s="18">
        <v>26</v>
      </c>
      <c r="B30" s="19">
        <v>42627</v>
      </c>
      <c r="C30" s="20">
        <v>132235</v>
      </c>
      <c r="D30" s="54" t="s">
        <v>67</v>
      </c>
      <c r="E30" s="55" t="s">
        <v>68</v>
      </c>
      <c r="F30" s="55" t="s">
        <v>20</v>
      </c>
      <c r="G30" s="23" t="s">
        <v>69</v>
      </c>
      <c r="H30" s="16"/>
      <c r="I30" s="16">
        <v>4505</v>
      </c>
      <c r="J30" s="52"/>
      <c r="K30" s="52"/>
      <c r="L30" s="52"/>
      <c r="M30" s="52"/>
    </row>
    <row r="31" spans="1:13" s="21" customFormat="1" ht="46.5" customHeight="1">
      <c r="A31" s="18">
        <v>27</v>
      </c>
      <c r="B31" s="19">
        <v>42632</v>
      </c>
      <c r="C31" s="20">
        <v>132240</v>
      </c>
      <c r="D31" s="54" t="s">
        <v>70</v>
      </c>
      <c r="E31" s="55" t="s">
        <v>71</v>
      </c>
      <c r="F31" s="55" t="s">
        <v>23</v>
      </c>
      <c r="G31" s="23" t="s">
        <v>72</v>
      </c>
      <c r="H31" s="16">
        <v>9072</v>
      </c>
      <c r="I31" s="16"/>
      <c r="J31" s="52"/>
      <c r="K31" s="52"/>
      <c r="L31" s="52"/>
      <c r="M31" s="52"/>
    </row>
    <row r="32" spans="1:13" s="21" customFormat="1" ht="46.5" customHeight="1">
      <c r="A32" s="18">
        <v>28</v>
      </c>
      <c r="B32" s="19">
        <v>42632</v>
      </c>
      <c r="C32" s="20">
        <v>132231</v>
      </c>
      <c r="D32" s="54" t="s">
        <v>75</v>
      </c>
      <c r="E32" s="55" t="s">
        <v>22</v>
      </c>
      <c r="F32" s="55" t="s">
        <v>20</v>
      </c>
      <c r="G32" s="23" t="s">
        <v>73</v>
      </c>
      <c r="H32" s="16"/>
      <c r="I32" s="16">
        <v>231</v>
      </c>
      <c r="J32" s="52"/>
      <c r="K32" s="52"/>
      <c r="L32" s="52"/>
      <c r="M32" s="52"/>
    </row>
    <row r="33" spans="1:13" s="21" customFormat="1" ht="46.5" customHeight="1">
      <c r="A33" s="18">
        <v>29</v>
      </c>
      <c r="B33" s="19">
        <v>42632</v>
      </c>
      <c r="C33" s="20">
        <v>132230</v>
      </c>
      <c r="D33" s="57" t="s">
        <v>74</v>
      </c>
      <c r="E33" s="58"/>
      <c r="F33" s="59"/>
      <c r="G33" s="23" t="s">
        <v>73</v>
      </c>
      <c r="H33" s="16"/>
      <c r="I33" s="16"/>
      <c r="J33" s="52"/>
      <c r="K33" s="52"/>
      <c r="L33" s="56">
        <v>731</v>
      </c>
      <c r="M33" s="52"/>
    </row>
    <row r="34" spans="1:13" s="21" customFormat="1" ht="46.5" customHeight="1">
      <c r="A34" s="18">
        <v>30</v>
      </c>
      <c r="B34" s="19">
        <v>42635</v>
      </c>
      <c r="C34" s="20">
        <v>132241</v>
      </c>
      <c r="D34" s="54" t="s">
        <v>76</v>
      </c>
      <c r="E34" s="55" t="s">
        <v>77</v>
      </c>
      <c r="F34" s="55" t="s">
        <v>20</v>
      </c>
      <c r="G34" s="23" t="s">
        <v>78</v>
      </c>
      <c r="H34" s="16"/>
      <c r="I34" s="16">
        <v>3086</v>
      </c>
      <c r="J34" s="52"/>
      <c r="K34" s="52"/>
      <c r="L34" s="52"/>
      <c r="M34" s="52"/>
    </row>
    <row r="35" spans="1:13" s="21" customFormat="1" ht="46.5" customHeight="1">
      <c r="A35" s="18">
        <v>31</v>
      </c>
      <c r="B35" s="19">
        <v>42635</v>
      </c>
      <c r="C35" s="20">
        <v>132245</v>
      </c>
      <c r="D35" s="54" t="s">
        <v>83</v>
      </c>
      <c r="E35" s="55" t="s">
        <v>84</v>
      </c>
      <c r="F35" s="55" t="s">
        <v>23</v>
      </c>
      <c r="G35" s="23" t="s">
        <v>85</v>
      </c>
      <c r="H35" s="16">
        <v>3557</v>
      </c>
      <c r="I35" s="16"/>
      <c r="J35" s="52"/>
      <c r="K35" s="52"/>
      <c r="L35" s="52"/>
      <c r="M35" s="52"/>
    </row>
    <row r="36" spans="1:13" s="21" customFormat="1" ht="46.5" customHeight="1">
      <c r="A36" s="18">
        <v>32</v>
      </c>
      <c r="B36" s="19">
        <v>42635</v>
      </c>
      <c r="C36" s="20">
        <v>132244</v>
      </c>
      <c r="D36" s="54" t="s">
        <v>79</v>
      </c>
      <c r="E36" s="55" t="s">
        <v>86</v>
      </c>
      <c r="F36" s="55" t="s">
        <v>20</v>
      </c>
      <c r="G36" s="23" t="s">
        <v>69</v>
      </c>
      <c r="H36" s="16"/>
      <c r="I36" s="16">
        <v>5999</v>
      </c>
      <c r="J36" s="52"/>
      <c r="K36" s="52"/>
      <c r="L36" s="52"/>
      <c r="M36" s="52"/>
    </row>
    <row r="37" spans="1:13" s="21" customFormat="1" ht="46.5" customHeight="1">
      <c r="A37" s="18">
        <v>33</v>
      </c>
      <c r="B37" s="19">
        <v>42636</v>
      </c>
      <c r="C37" s="20">
        <v>132247</v>
      </c>
      <c r="D37" s="54" t="s">
        <v>87</v>
      </c>
      <c r="E37" s="55" t="s">
        <v>86</v>
      </c>
      <c r="F37" s="55" t="s">
        <v>20</v>
      </c>
      <c r="G37" s="23" t="s">
        <v>69</v>
      </c>
      <c r="H37" s="16"/>
      <c r="I37" s="16">
        <v>6203</v>
      </c>
      <c r="J37" s="52"/>
      <c r="K37" s="52"/>
      <c r="L37" s="52"/>
      <c r="M37" s="52"/>
    </row>
    <row r="38" spans="1:13" s="21" customFormat="1" ht="46.5" customHeight="1">
      <c r="A38" s="18">
        <v>34</v>
      </c>
      <c r="B38" s="19">
        <v>42636</v>
      </c>
      <c r="C38" s="20">
        <v>132246</v>
      </c>
      <c r="D38" s="54" t="s">
        <v>88</v>
      </c>
      <c r="E38" s="55" t="s">
        <v>62</v>
      </c>
      <c r="F38" s="55" t="s">
        <v>20</v>
      </c>
      <c r="G38" s="23" t="s">
        <v>89</v>
      </c>
      <c r="H38" s="16"/>
      <c r="I38" s="16">
        <v>37645</v>
      </c>
      <c r="J38" s="52"/>
      <c r="K38" s="52"/>
      <c r="L38" s="52"/>
      <c r="M38" s="52"/>
    </row>
    <row r="39" spans="1:13" s="21" customFormat="1" ht="46.5" customHeight="1">
      <c r="A39" s="18">
        <v>35</v>
      </c>
      <c r="B39" s="19">
        <v>42639</v>
      </c>
      <c r="C39" s="20">
        <v>132249</v>
      </c>
      <c r="D39" s="54" t="s">
        <v>82</v>
      </c>
      <c r="E39" s="55" t="s">
        <v>80</v>
      </c>
      <c r="F39" s="55" t="s">
        <v>20</v>
      </c>
      <c r="G39" s="23" t="s">
        <v>41</v>
      </c>
      <c r="H39" s="16"/>
      <c r="I39" s="16">
        <v>10636</v>
      </c>
      <c r="J39" s="52"/>
      <c r="K39" s="52"/>
      <c r="L39" s="52"/>
      <c r="M39" s="52"/>
    </row>
    <row r="40" spans="1:13" s="21" customFormat="1" ht="46.5" customHeight="1">
      <c r="A40" s="18">
        <v>36</v>
      </c>
      <c r="B40" s="19">
        <v>42640</v>
      </c>
      <c r="C40" s="20">
        <v>132209</v>
      </c>
      <c r="D40" s="54" t="s">
        <v>90</v>
      </c>
      <c r="E40" s="55" t="s">
        <v>26</v>
      </c>
      <c r="F40" s="55" t="s">
        <v>20</v>
      </c>
      <c r="G40" s="23" t="s">
        <v>91</v>
      </c>
      <c r="H40" s="16"/>
      <c r="I40" s="16">
        <v>12430</v>
      </c>
      <c r="J40" s="52"/>
      <c r="K40" s="52"/>
      <c r="L40" s="52"/>
      <c r="M40" s="52"/>
    </row>
    <row r="41" spans="1:13" s="21" customFormat="1" ht="46.5" customHeight="1">
      <c r="A41" s="18">
        <v>37</v>
      </c>
      <c r="B41" s="19">
        <v>42640</v>
      </c>
      <c r="C41" s="20">
        <v>132208</v>
      </c>
      <c r="D41" s="57" t="s">
        <v>92</v>
      </c>
      <c r="E41" s="58"/>
      <c r="F41" s="59"/>
      <c r="G41" s="23" t="s">
        <v>91</v>
      </c>
      <c r="H41" s="16"/>
      <c r="I41" s="16"/>
      <c r="J41" s="52"/>
      <c r="K41" s="52"/>
      <c r="L41" s="52"/>
      <c r="M41" s="56">
        <v>84</v>
      </c>
    </row>
    <row r="42" spans="1:13" s="21" customFormat="1" ht="46.5" customHeight="1">
      <c r="A42" s="18">
        <v>38</v>
      </c>
      <c r="B42" s="19">
        <v>42641</v>
      </c>
      <c r="C42" s="20">
        <v>132243</v>
      </c>
      <c r="D42" s="54" t="s">
        <v>93</v>
      </c>
      <c r="E42" s="55" t="s">
        <v>94</v>
      </c>
      <c r="F42" s="55" t="s">
        <v>20</v>
      </c>
      <c r="G42" s="23" t="s">
        <v>95</v>
      </c>
      <c r="H42" s="16"/>
      <c r="I42" s="16">
        <v>114369</v>
      </c>
      <c r="J42" s="52"/>
      <c r="K42" s="52"/>
      <c r="L42" s="52"/>
      <c r="M42" s="52"/>
    </row>
    <row r="43" spans="1:13" s="21" customFormat="1">
      <c r="A43" s="41"/>
      <c r="B43" s="25"/>
      <c r="G43" s="26"/>
      <c r="H43" s="6">
        <f t="shared" ref="H43:M43" si="0">SUM(H5:H42)</f>
        <v>25329</v>
      </c>
      <c r="I43" s="14">
        <f t="shared" si="0"/>
        <v>308017</v>
      </c>
      <c r="J43" s="14">
        <f t="shared" si="0"/>
        <v>0</v>
      </c>
      <c r="K43" s="14">
        <f t="shared" si="0"/>
        <v>0</v>
      </c>
      <c r="L43" s="14">
        <f t="shared" si="0"/>
        <v>193209</v>
      </c>
      <c r="M43" s="14">
        <f t="shared" si="0"/>
        <v>84</v>
      </c>
    </row>
    <row r="44" spans="1:13" s="21" customFormat="1">
      <c r="A44" s="22"/>
      <c r="B44" s="25"/>
      <c r="C44" s="24"/>
      <c r="D44" s="5"/>
      <c r="E44" s="28"/>
      <c r="F44" s="28" t="s">
        <v>16</v>
      </c>
      <c r="G44" s="28"/>
      <c r="H44" s="29"/>
      <c r="I44" s="22"/>
      <c r="J44" s="15"/>
      <c r="K44" s="15"/>
      <c r="L44" s="9"/>
      <c r="M44" s="9">
        <f>SUM(H43:M43)</f>
        <v>526639</v>
      </c>
    </row>
    <row r="45" spans="1:13" s="17" customFormat="1">
      <c r="A45" s="32"/>
      <c r="B45" s="30"/>
      <c r="C45" s="31"/>
      <c r="D45" s="5"/>
      <c r="E45" s="28"/>
      <c r="F45" s="28"/>
      <c r="G45" s="28"/>
      <c r="H45" s="29"/>
      <c r="I45" s="32"/>
      <c r="J45" s="33"/>
      <c r="K45" s="33"/>
      <c r="L45" s="11"/>
      <c r="M45" s="11"/>
    </row>
    <row r="46" spans="1:13" s="17" customFormat="1">
      <c r="A46" s="32"/>
      <c r="B46" s="30"/>
      <c r="C46" s="31"/>
      <c r="D46" s="5"/>
      <c r="E46" s="28"/>
      <c r="F46" s="28"/>
      <c r="G46" s="28"/>
      <c r="H46" s="29"/>
      <c r="I46" s="32"/>
      <c r="J46" s="33"/>
      <c r="K46" s="33"/>
      <c r="L46" s="11"/>
      <c r="M46" s="11"/>
    </row>
    <row r="47" spans="1:13" s="17" customFormat="1">
      <c r="A47" s="32"/>
      <c r="B47" s="30"/>
      <c r="C47" s="31"/>
      <c r="D47" s="5"/>
      <c r="E47" s="28"/>
      <c r="F47" s="28"/>
      <c r="G47" s="28"/>
      <c r="H47" s="29"/>
      <c r="I47" s="32"/>
      <c r="J47" s="33"/>
      <c r="K47" s="33"/>
      <c r="L47" s="11"/>
      <c r="M47" s="11"/>
    </row>
    <row r="48" spans="1:13" s="17" customFormat="1">
      <c r="A48" s="32"/>
      <c r="B48" s="30"/>
      <c r="C48" s="31"/>
      <c r="D48" s="5"/>
      <c r="E48" s="28"/>
      <c r="F48" s="28"/>
      <c r="G48" s="28"/>
      <c r="H48" s="29"/>
      <c r="I48" s="32"/>
      <c r="J48" s="33"/>
      <c r="K48" s="33"/>
      <c r="L48" s="11"/>
      <c r="M48" s="11"/>
    </row>
    <row r="49" spans="1:13" s="17" customFormat="1">
      <c r="A49" s="32"/>
      <c r="B49" s="30"/>
      <c r="C49" s="31"/>
      <c r="D49" s="5"/>
      <c r="E49" s="28"/>
      <c r="F49" s="28"/>
      <c r="G49" s="28"/>
      <c r="H49" s="29"/>
      <c r="I49" s="32"/>
      <c r="J49" s="33"/>
      <c r="K49" s="33"/>
      <c r="L49" s="11"/>
      <c r="M49" s="11"/>
    </row>
    <row r="50" spans="1:13" s="17" customFormat="1">
      <c r="A50" s="32"/>
      <c r="B50" s="30"/>
      <c r="C50" s="31"/>
      <c r="D50" s="5"/>
      <c r="E50" s="28"/>
      <c r="F50" s="28"/>
      <c r="G50" s="28"/>
      <c r="H50" s="29"/>
      <c r="I50" s="32"/>
      <c r="J50" s="33"/>
      <c r="K50" s="33"/>
      <c r="L50" s="11"/>
      <c r="M50" s="11"/>
    </row>
    <row r="51" spans="1:13" s="21" customFormat="1">
      <c r="A51" s="42"/>
      <c r="B51" s="34"/>
      <c r="C51" s="27"/>
      <c r="D51" s="27"/>
      <c r="E51" s="27"/>
      <c r="F51" s="27"/>
      <c r="G51" s="27"/>
      <c r="H51" s="35"/>
      <c r="I51" s="22"/>
      <c r="J51" s="15"/>
      <c r="K51" s="15"/>
      <c r="L51" s="27"/>
      <c r="M51" s="27"/>
    </row>
    <row r="52" spans="1:13" s="21" customFormat="1">
      <c r="A52" s="43"/>
      <c r="B52" s="66" t="s">
        <v>11</v>
      </c>
      <c r="C52" s="67"/>
      <c r="D52" s="36">
        <v>28</v>
      </c>
      <c r="E52" s="37">
        <f>I43</f>
        <v>308017</v>
      </c>
      <c r="F52" s="27"/>
      <c r="G52" s="27"/>
      <c r="H52" s="35"/>
      <c r="I52" s="22"/>
      <c r="J52" s="15"/>
      <c r="K52" s="15"/>
      <c r="L52" s="27"/>
      <c r="M52" s="27"/>
    </row>
    <row r="53" spans="1:13" s="21" customFormat="1">
      <c r="A53" s="43"/>
      <c r="B53" s="66" t="s">
        <v>12</v>
      </c>
      <c r="C53" s="67"/>
      <c r="D53" s="36">
        <v>3</v>
      </c>
      <c r="E53" s="37">
        <f>H43</f>
        <v>25329</v>
      </c>
      <c r="F53" s="27"/>
      <c r="G53" s="27"/>
      <c r="H53" s="35"/>
      <c r="I53" s="22"/>
      <c r="J53" s="15"/>
      <c r="K53" s="15"/>
      <c r="L53" s="27"/>
      <c r="M53" s="27"/>
    </row>
    <row r="54" spans="1:13" s="21" customFormat="1">
      <c r="A54" s="43"/>
      <c r="B54" s="66" t="s">
        <v>19</v>
      </c>
      <c r="C54" s="70"/>
      <c r="D54" s="36">
        <v>1</v>
      </c>
      <c r="E54" s="37">
        <f>M43</f>
        <v>84</v>
      </c>
      <c r="F54" s="27"/>
      <c r="G54" s="27"/>
      <c r="H54" s="35"/>
      <c r="I54" s="22"/>
      <c r="J54" s="15"/>
      <c r="K54" s="15"/>
      <c r="L54" s="27"/>
      <c r="M54" s="27"/>
    </row>
    <row r="55" spans="1:13" s="21" customFormat="1">
      <c r="A55" s="43"/>
      <c r="B55" s="66" t="s">
        <v>13</v>
      </c>
      <c r="C55" s="67"/>
      <c r="D55" s="36">
        <v>6</v>
      </c>
      <c r="E55" s="37">
        <f>L43</f>
        <v>193209</v>
      </c>
      <c r="F55" s="27"/>
      <c r="G55" s="27"/>
      <c r="H55" s="35"/>
      <c r="I55" s="22"/>
      <c r="J55" s="15"/>
      <c r="K55" s="15"/>
      <c r="L55" s="27"/>
      <c r="M55" s="27"/>
    </row>
    <row r="56" spans="1:13" s="21" customFormat="1">
      <c r="A56" s="22"/>
      <c r="B56" s="66" t="s">
        <v>14</v>
      </c>
      <c r="C56" s="67"/>
      <c r="D56" s="38"/>
      <c r="E56" s="37">
        <f>SUM(E52:E55)</f>
        <v>526639</v>
      </c>
      <c r="F56" s="27"/>
      <c r="G56" s="39"/>
      <c r="H56" s="35"/>
      <c r="I56" s="22"/>
      <c r="J56" s="15"/>
      <c r="K56" s="15"/>
      <c r="L56" s="27"/>
      <c r="M56" s="27"/>
    </row>
    <row r="57" spans="1:13" s="21" customFormat="1">
      <c r="A57" s="22"/>
      <c r="B57" s="40"/>
      <c r="C57" s="27"/>
      <c r="D57" s="27"/>
      <c r="E57" s="27"/>
      <c r="F57" s="27"/>
      <c r="G57" s="27"/>
      <c r="H57" s="35"/>
      <c r="I57" s="22"/>
      <c r="J57" s="15"/>
      <c r="K57" s="15"/>
      <c r="L57" s="27"/>
      <c r="M57" s="27"/>
    </row>
    <row r="58" spans="1:13" s="21" customFormat="1">
      <c r="A58" s="22"/>
      <c r="B58" s="40" t="s">
        <v>10</v>
      </c>
      <c r="C58" s="27"/>
      <c r="D58" s="27"/>
      <c r="E58" s="27"/>
      <c r="F58" s="27" t="s">
        <v>15</v>
      </c>
      <c r="G58" s="27"/>
      <c r="H58" s="35"/>
      <c r="I58" s="22"/>
      <c r="J58" s="15"/>
      <c r="K58" s="15"/>
      <c r="L58" s="27"/>
      <c r="M58" s="27"/>
    </row>
    <row r="59" spans="1:13" s="21" customFormat="1">
      <c r="A59" s="44"/>
      <c r="B59" s="62"/>
      <c r="C59" s="63"/>
      <c r="D59" s="63"/>
      <c r="E59" s="27"/>
      <c r="F59" s="68"/>
      <c r="G59" s="69"/>
      <c r="H59" s="35"/>
      <c r="I59" s="22"/>
      <c r="J59" s="15"/>
      <c r="K59" s="15"/>
      <c r="L59" s="27"/>
      <c r="M59" s="27"/>
    </row>
    <row r="60" spans="1:13" s="21" customFormat="1">
      <c r="A60" s="22"/>
      <c r="B60" s="62" t="s">
        <v>25</v>
      </c>
      <c r="C60" s="63"/>
      <c r="D60" s="63"/>
      <c r="E60" s="27"/>
      <c r="F60" s="64" t="s">
        <v>17</v>
      </c>
      <c r="G60" s="64"/>
      <c r="H60" s="35"/>
      <c r="I60" s="22"/>
      <c r="J60" s="15"/>
      <c r="K60" s="15"/>
      <c r="L60" s="27"/>
      <c r="M60" s="27"/>
    </row>
    <row r="61" spans="1:13" s="8" customFormat="1">
      <c r="A61" s="12"/>
      <c r="B61" s="10"/>
      <c r="C61" s="10"/>
      <c r="D61" s="10"/>
      <c r="E61" s="3"/>
      <c r="F61" s="65"/>
      <c r="G61" s="65"/>
      <c r="H61" s="13"/>
      <c r="I61" s="12"/>
      <c r="J61" s="1"/>
      <c r="K61" s="1"/>
      <c r="L61" s="3"/>
      <c r="M61" s="3"/>
    </row>
    <row r="62" spans="1:13" s="8" customFormat="1">
      <c r="A62" s="12"/>
      <c r="B62" s="2"/>
      <c r="C62" s="3"/>
      <c r="D62" s="3"/>
      <c r="E62" s="3"/>
      <c r="F62" s="3"/>
      <c r="G62" s="3"/>
      <c r="H62" s="13"/>
      <c r="I62" s="12"/>
      <c r="J62" s="1"/>
      <c r="K62" s="1"/>
      <c r="L62" s="3"/>
      <c r="M62" s="3"/>
    </row>
    <row r="63" spans="1:13" s="8" customFormat="1">
      <c r="A63" s="12"/>
      <c r="B63" s="2"/>
      <c r="C63" s="3"/>
      <c r="D63" s="3"/>
      <c r="E63" s="3"/>
      <c r="F63" s="3"/>
      <c r="G63" s="3"/>
      <c r="H63" s="13"/>
      <c r="I63" s="12"/>
      <c r="J63" s="1"/>
      <c r="K63" s="1"/>
      <c r="L63" s="3"/>
      <c r="M63" s="3"/>
    </row>
    <row r="64" spans="1:13" s="8" customFormat="1">
      <c r="A64" s="12"/>
      <c r="B64" s="2"/>
      <c r="C64" s="3"/>
      <c r="D64" s="3"/>
      <c r="E64" s="3"/>
      <c r="F64" s="3"/>
      <c r="G64" s="3"/>
      <c r="H64" s="13"/>
      <c r="I64" s="12"/>
      <c r="J64" s="1"/>
      <c r="K64" s="1"/>
      <c r="L64" s="3"/>
      <c r="M64" s="3"/>
    </row>
    <row r="65" spans="1:255" s="8" customFormat="1">
      <c r="A65" s="12"/>
      <c r="B65" s="2"/>
      <c r="C65" s="3"/>
      <c r="D65" s="3"/>
      <c r="E65" s="3"/>
      <c r="F65" s="3"/>
      <c r="G65" s="3"/>
      <c r="H65" s="13"/>
      <c r="I65" s="12"/>
      <c r="J65" s="1"/>
      <c r="K65" s="1"/>
      <c r="L65" s="3"/>
      <c r="M65" s="3"/>
    </row>
    <row r="66" spans="1:255" s="8" customFormat="1">
      <c r="A66" s="12"/>
      <c r="B66" s="2"/>
      <c r="C66" s="3"/>
      <c r="D66" s="3"/>
      <c r="E66" s="3"/>
      <c r="F66" s="3"/>
      <c r="G66" s="3"/>
      <c r="H66" s="13"/>
      <c r="I66" s="12"/>
      <c r="J66" s="1"/>
      <c r="K66" s="1"/>
      <c r="L66" s="3"/>
      <c r="M66" s="3"/>
    </row>
    <row r="71" spans="1:255" s="4" customFormat="1">
      <c r="A71" s="12"/>
      <c r="B71" s="2"/>
      <c r="C71" s="3"/>
      <c r="D71" s="3"/>
      <c r="E71" s="3"/>
      <c r="F71" s="3"/>
      <c r="G71" s="3"/>
      <c r="H71" s="13"/>
      <c r="I71" s="12"/>
      <c r="J71" s="1"/>
      <c r="K71" s="1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4" customFormat="1">
      <c r="A72" s="12"/>
      <c r="B72" s="2"/>
      <c r="C72" s="3"/>
      <c r="D72" s="3"/>
      <c r="E72" s="3"/>
      <c r="F72" s="3"/>
      <c r="G72" s="3"/>
      <c r="H72" s="13"/>
      <c r="I72" s="12"/>
      <c r="J72" s="1"/>
      <c r="K72" s="1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4" customFormat="1">
      <c r="A73" s="12"/>
      <c r="B73" s="2"/>
      <c r="C73" s="3"/>
      <c r="D73" s="3"/>
      <c r="E73" s="3"/>
      <c r="F73" s="3"/>
      <c r="G73" s="3"/>
      <c r="H73" s="13"/>
      <c r="I73" s="12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6" spans="1:255" s="4" customFormat="1">
      <c r="A76" s="12"/>
      <c r="B76" s="2"/>
      <c r="C76" s="3"/>
      <c r="D76" s="3"/>
      <c r="E76" s="3"/>
      <c r="F76" s="3"/>
      <c r="G76" s="3"/>
      <c r="H76" s="13"/>
      <c r="I76" s="12"/>
      <c r="J76" s="1"/>
      <c r="K76" s="1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s="4" customFormat="1">
      <c r="A77" s="12"/>
      <c r="B77" s="2"/>
      <c r="C77" s="3"/>
      <c r="D77" s="3"/>
      <c r="E77" s="3"/>
      <c r="F77" s="3"/>
      <c r="G77" s="3"/>
      <c r="H77" s="13"/>
      <c r="I77" s="12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</sheetData>
  <sheetProtection password="E809" sheet="1" objects="1" scenarios="1"/>
  <mergeCells count="18">
    <mergeCell ref="A2:M2"/>
    <mergeCell ref="A3:M3"/>
    <mergeCell ref="D33:F33"/>
    <mergeCell ref="D41:F41"/>
    <mergeCell ref="D19:F19"/>
    <mergeCell ref="B60:D60"/>
    <mergeCell ref="F60:G61"/>
    <mergeCell ref="B52:C52"/>
    <mergeCell ref="B53:C53"/>
    <mergeCell ref="B59:D59"/>
    <mergeCell ref="F59:G59"/>
    <mergeCell ref="B56:C56"/>
    <mergeCell ref="B55:C55"/>
    <mergeCell ref="B54:C54"/>
    <mergeCell ref="D20:F20"/>
    <mergeCell ref="D21:F21"/>
    <mergeCell ref="D24:F24"/>
    <mergeCell ref="D25:F25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2016-10-10T18:57:04Z</cp:lastPrinted>
  <dcterms:created xsi:type="dcterms:W3CDTF">2011-05-25T14:23:56Z</dcterms:created>
  <dcterms:modified xsi:type="dcterms:W3CDTF">2016-10-12T16:24:07Z</dcterms:modified>
</cp:coreProperties>
</file>