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0490" windowHeight="7755" tabRatio="686"/>
  </bookViews>
  <sheets>
    <sheet name="INGRESO MENSUAL OCTUBRE  2015" sheetId="4" r:id="rId1"/>
  </sheets>
  <definedNames>
    <definedName name="_xlnm._FilterDatabase" localSheetId="0" hidden="1">'INGRESO MENSUAL OCTUBRE  2015'!$A$4:$M$4</definedName>
    <definedName name="_xlnm.Print_Area" localSheetId="0">'INGRESO MENSUAL OCTUBRE  2015'!$A$2:$M$75</definedName>
    <definedName name="_xlnm.Print_Titles" localSheetId="0">'INGRESO MENSUAL OCTUBRE  2015'!$4:$4</definedName>
  </definedNames>
  <calcPr calcId="125725"/>
</workbook>
</file>

<file path=xl/calcChain.xml><?xml version="1.0" encoding="utf-8"?>
<calcChain xmlns="http://schemas.openxmlformats.org/spreadsheetml/2006/main">
  <c r="M57" i="4"/>
  <c r="J57"/>
  <c r="K57"/>
  <c r="L57"/>
  <c r="H57" l="1"/>
  <c r="I57" l="1"/>
  <c r="M58" l="1"/>
  <c r="E68" l="1"/>
  <c r="E67"/>
  <c r="E66"/>
  <c r="E69" l="1"/>
  <c r="E70" l="1"/>
</calcChain>
</file>

<file path=xl/sharedStrings.xml><?xml version="1.0" encoding="utf-8"?>
<sst xmlns="http://schemas.openxmlformats.org/spreadsheetml/2006/main" count="205" uniqueCount="121">
  <si>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</si>
  <si>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</si>
  <si>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</si>
  <si>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</si>
  <si>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</si>
  <si>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</si>
  <si>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</si>
  <si>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</si>
  <si>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</si>
  <si>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</si>
  <si>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</si>
  <si>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</si>
  <si>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</si>
  <si>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</si>
  <si>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</si>
  <si>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</si>
  <si>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</si>
  <si>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</si>
  <si>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</si>
  <si>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</si>
  <si>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MULTAS (REGULARIZACION)</t>
  </si>
  <si>
    <t>LIC. 290/15</t>
  </si>
  <si>
    <t>1 INTEGRADO, 2 ADOSADOS Y 2 ROTULADOS</t>
  </si>
  <si>
    <t>ANUAL</t>
  </si>
  <si>
    <t>TIENDAS CHEDRAUI S.A. DE C.V</t>
  </si>
  <si>
    <t>N/A</t>
  </si>
  <si>
    <t>LIC. 287/15</t>
  </si>
  <si>
    <t>IGLESIA UNIVERSAL DEL REINO DE DIOS ORACION FUERTE AL ESPIRITU SANTO A.R.</t>
  </si>
  <si>
    <t>LIC. 288/15</t>
  </si>
  <si>
    <t>1 ADOSADO</t>
  </si>
  <si>
    <t>2 ADOSADOS</t>
  </si>
  <si>
    <t>GRUPO COMERCIAL YAZBEK S.A. DE C.V.</t>
  </si>
  <si>
    <t>LIC. 291/15</t>
  </si>
  <si>
    <t>4 ADOSADOS Y 1 PALETA</t>
  </si>
  <si>
    <t>MARIA LAURA CHINCHILLAZ CHAVEZ</t>
  </si>
  <si>
    <t>LIC. 932/15</t>
  </si>
  <si>
    <t>1 UNIPOLAR Y 2 ADOSADOS</t>
  </si>
  <si>
    <t>JENRAB DE MEXICO S. DE R.L. DE C.V.</t>
  </si>
  <si>
    <t>LIC. 293/15</t>
  </si>
  <si>
    <t>1 ESPECTACULAR</t>
  </si>
  <si>
    <t>CONSORCIO GASOLINERO PLUS S.A. DE C.V.</t>
  </si>
  <si>
    <t>LIC.  294/15</t>
  </si>
  <si>
    <t>LOGICAMEX S. DE R.L. DE C.V.</t>
  </si>
  <si>
    <t>LIC. 295/15</t>
  </si>
  <si>
    <t>CINEPOLIS DE MEXICO, S.A. DE C.V.</t>
  </si>
  <si>
    <t>LIC. 296/15</t>
  </si>
  <si>
    <t>WALDO'S DÓLAR MART DE MEXICO, S. DE R.L.  DE C.V.</t>
  </si>
  <si>
    <t>LIC. 297/15</t>
  </si>
  <si>
    <t>1 ADOSADO, 1 BANDERA, 1 TAMBOR</t>
  </si>
  <si>
    <t>DEFA S.A. DE C.V.</t>
  </si>
  <si>
    <t>LIC. 298/15</t>
  </si>
  <si>
    <t>2 ADOSADOS Y 1 BANDERA</t>
  </si>
  <si>
    <t>VISION PRENDARIA S.A. DE C.V.</t>
  </si>
  <si>
    <t>LIC. 303/15</t>
  </si>
  <si>
    <t xml:space="preserve">BANCO NACIONAL DE MEXICO S.A. </t>
  </si>
  <si>
    <t>LIC. 304/15</t>
  </si>
  <si>
    <t>1 UNIPOLAR Y 3 ADOSADOS</t>
  </si>
  <si>
    <t>LIC. 305/15</t>
  </si>
  <si>
    <t>1 UNIPOLAR Y 1 ADOSADO</t>
  </si>
  <si>
    <t>LIC. 306/15</t>
  </si>
  <si>
    <t>LIC. 307/15</t>
  </si>
  <si>
    <t>LIC. 308/15</t>
  </si>
  <si>
    <t>LIC. 309/15</t>
  </si>
  <si>
    <t>1 ADOSADO Y 1 BANDERA</t>
  </si>
  <si>
    <t>MARTHA VERA JIMENEZ</t>
  </si>
  <si>
    <t>LIC. 310/15</t>
  </si>
  <si>
    <t>3 ADOSADOS</t>
  </si>
  <si>
    <t>OSCAR LOPEZ MARTINEZ</t>
  </si>
  <si>
    <t>LIC. 311/15</t>
  </si>
  <si>
    <t>1 ADOSADO Y 1 ROTULADO</t>
  </si>
  <si>
    <t>CERMA AUTOMOTRIZ S.A. DE C.V.</t>
  </si>
  <si>
    <t>LIC. 312/15</t>
  </si>
  <si>
    <t>1 ESPECTACULAR Y 2 ADOSADOS</t>
  </si>
  <si>
    <t>FARMACIA GUADALAJARA S.A DE CV.</t>
  </si>
  <si>
    <t>INMUVI/DPOT/1316/15</t>
  </si>
  <si>
    <t>4 SEÑALITICAS</t>
  </si>
  <si>
    <t>TEMPORAL</t>
  </si>
  <si>
    <t>HOTEL VENEDIK</t>
  </si>
  <si>
    <t>INMUVI/DPOT/1266/15</t>
  </si>
  <si>
    <t>1 LONA</t>
  </si>
  <si>
    <t>LIC. 313/15</t>
  </si>
  <si>
    <t>LIC.  315/15</t>
  </si>
  <si>
    <t>LIC. 316/15</t>
  </si>
  <si>
    <t>4 ADOSADOS</t>
  </si>
  <si>
    <t>LIC. 317/15</t>
  </si>
  <si>
    <t>1 ADOSADO Y 2 BANDERAS</t>
  </si>
  <si>
    <t>FARMACIAS DE SIMILARES S.A. DE C.V.</t>
  </si>
  <si>
    <t>LIC. 318/15</t>
  </si>
  <si>
    <t>LIC. 319/15</t>
  </si>
  <si>
    <t>LIC. 320/15</t>
  </si>
  <si>
    <t>LIC. 321/15</t>
  </si>
  <si>
    <t>LIC. 322/15</t>
  </si>
  <si>
    <t>LIC. 323/15</t>
  </si>
  <si>
    <t>LIC. 324/15</t>
  </si>
  <si>
    <t>LIC. 326/15</t>
  </si>
  <si>
    <t>LIC. 327/15</t>
  </si>
  <si>
    <t>1 BANDERA, 1 ADOSADO Y 1 ROTULADO</t>
  </si>
  <si>
    <t>FIRST CASH S. A . DE C.V.</t>
  </si>
  <si>
    <t>1 BANDERA Y 2 ROTULADOS</t>
  </si>
  <si>
    <t>1 BANDERA Y 1 ROTULÑADO</t>
  </si>
  <si>
    <t>1 ROTULADO</t>
  </si>
  <si>
    <t>Y BANDERA Y 6 ROTULOS</t>
  </si>
  <si>
    <t>2 ROTULOS</t>
  </si>
  <si>
    <t>VERAFOOD S. DE R.L. DE C.V.</t>
  </si>
  <si>
    <t>LIC. 299/15</t>
  </si>
  <si>
    <t>3 ADOSADOS, 1 UNIPOLAR Y 1 CARTELERA</t>
  </si>
  <si>
    <t>LIC. 300/15</t>
  </si>
  <si>
    <t>PROCESADORA DE ALIMENTOS CIMA S.A. DE C.V.</t>
  </si>
  <si>
    <t>2 ADOSADO</t>
  </si>
  <si>
    <t>3 ADOSADO</t>
  </si>
  <si>
    <t>LIC. 301/15</t>
  </si>
  <si>
    <t>LIC. 302/15</t>
  </si>
  <si>
    <t>INMUVI/DPOT/1203/15</t>
  </si>
  <si>
    <t>350 PLASTICOS</t>
  </si>
  <si>
    <t>ALVARO LARREA TAMBORREL</t>
  </si>
  <si>
    <t>INMUVO/DPOT/1131/15</t>
  </si>
  <si>
    <t>6 SEÑALAMIENTOS</t>
  </si>
  <si>
    <t>CONSTRUCTORA Y ADMINISTRADORA SERCO S.A. DE C.V.</t>
  </si>
  <si>
    <t>INMUVI/DPOT/1260/15</t>
  </si>
  <si>
    <t>COORDINADOR DE IMAGEN URBANA</t>
  </si>
  <si>
    <t>OCTUBRE 2015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</si>
</sst>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0" fontId="1" fillId="0" borderId="0" xfId="3" applyFont="1" applyFill="1" applyAlignment="1">
      <alignment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0" fontId="4" fillId="2" borderId="1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44" fontId="0" fillId="0" borderId="1" xfId="0" applyNumberFormat="1" applyFon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1" fillId="0" borderId="1" xfId="2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15" fontId="4" fillId="2" borderId="1" xfId="3" applyNumberFormat="1" applyFont="1" applyFill="1" applyBorder="1" applyAlignment="1">
      <alignment horizontal="center" vertical="center" wrapText="1"/>
    </xf>
    <xf numFmtId="15" fontId="4" fillId="2" borderId="1" xfId="3" applyNumberFormat="1" applyFont="1" applyFill="1" applyBorder="1" applyAlignment="1">
      <alignment horizontal="center" wrapText="1"/>
    </xf>
    <xf numFmtId="0" fontId="2" fillId="0" borderId="1" xfId="3" applyFont="1" applyBorder="1" applyAlignment="1">
      <alignment wrapText="1"/>
    </xf>
    <xf numFmtId="0" fontId="1" fillId="0" borderId="1" xfId="3" applyFont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/>
    </xf>
    <xf numFmtId="49" fontId="0" fillId="0" borderId="1" xfId="0" applyNumberFormat="1" applyBorder="1" applyAlignment="1"/>
    <xf numFmtId="49" fontId="4" fillId="4" borderId="1" xfId="3" applyNumberFormat="1" applyFont="1" applyFill="1" applyBorder="1" applyAlignment="1">
      <alignment horizontal="center"/>
    </xf>
    <xf numFmtId="0" fontId="0" fillId="0" borderId="1" xfId="0" applyBorder="1" applyAlignment="1"/>
    <xf numFmtId="15" fontId="0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5" xfId="3" applyNumberFormat="1" applyFont="1" applyBorder="1" applyAlignment="1">
      <alignment horizontal="center"/>
    </xf>
    <xf numFmtId="15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4" fontId="1" fillId="0" borderId="2" xfId="2" applyNumberFormat="1" applyFont="1" applyBorder="1" applyAlignment="1">
      <alignment horizontal="center" vertical="center" wrapText="1"/>
    </xf>
    <xf numFmtId="44" fontId="1" fillId="0" borderId="7" xfId="2" applyNumberFormat="1" applyFont="1" applyBorder="1" applyAlignment="1">
      <alignment horizontal="center" vertical="center" wrapText="1"/>
    </xf>
    <xf numFmtId="44" fontId="1" fillId="0" borderId="4" xfId="2" applyNumberFormat="1" applyFont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91"/>
  <sheetViews>
    <sheetView tabSelected="1" zoomScale="85" zoomScaleNormal="85" zoomScaleSheetLayoutView="77" zoomScalePageLayoutView="80" workbookViewId="0">
      <pane ySplit="4" topLeftCell="A5" activePane="bottomLeft" state="frozen"/>
      <selection pane="bottomLeft" activeCell="O49" sqref="O49"/>
    </sheetView>
  </sheetViews>
  <sheetFormatPr baseColWidth="10" defaultRowHeight="12.75"/>
  <cols>
    <col min="1" max="1" width="7" style="12" customWidth="1"/>
    <col min="2" max="2" width="10" style="2" customWidth="1"/>
    <col min="3" max="3" width="10.140625" style="3" customWidth="1"/>
    <col min="4" max="4" width="20.5703125" style="3" customWidth="1"/>
    <col min="5" max="5" width="15" style="3" customWidth="1"/>
    <col min="6" max="6" width="17.28515625" style="3" customWidth="1"/>
    <col min="7" max="7" width="27.7109375" style="3" customWidth="1"/>
    <col min="8" max="8" width="14.5703125" style="13" customWidth="1"/>
    <col min="9" max="9" width="16.28515625" style="12" customWidth="1"/>
    <col min="10" max="10" width="13.42578125" style="1" hidden="1" customWidth="1"/>
    <col min="11" max="11" width="1.85546875" style="1" hidden="1" customWidth="1"/>
    <col min="12" max="12" width="18" style="3" customWidth="1"/>
    <col min="13" max="13" width="16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7"/>
      <c r="O2" s="7"/>
      <c r="P2" s="7"/>
      <c r="Q2" s="7"/>
      <c r="R2" s="7"/>
      <c r="S2" s="7"/>
      <c r="T2" s="7"/>
    </row>
    <row r="3" spans="1:20" ht="12" customHeight="1">
      <c r="A3" s="59" t="s">
        <v>120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1:20" ht="38.25">
      <c r="A4" s="53" t="s">
        <v>3</v>
      </c>
      <c r="B4" s="54" t="s">
        <v>4</v>
      </c>
      <c r="C4" s="43" t="s">
        <v>5</v>
      </c>
      <c r="D4" s="43" t="s">
        <v>6</v>
      </c>
      <c r="E4" s="43" t="s">
        <v>0</v>
      </c>
      <c r="F4" s="43" t="s">
        <v>1</v>
      </c>
      <c r="G4" s="43" t="s">
        <v>7</v>
      </c>
      <c r="H4" s="43" t="s">
        <v>8</v>
      </c>
      <c r="I4" s="44" t="s">
        <v>9</v>
      </c>
      <c r="J4" s="55"/>
      <c r="K4" s="55"/>
      <c r="L4" s="45" t="s">
        <v>20</v>
      </c>
      <c r="M4" s="45" t="s">
        <v>18</v>
      </c>
    </row>
    <row r="5" spans="1:20" ht="44.25" customHeight="1">
      <c r="A5" s="56">
        <v>1</v>
      </c>
      <c r="B5" s="17">
        <v>42278</v>
      </c>
      <c r="C5" s="51" t="s">
        <v>25</v>
      </c>
      <c r="D5" s="46" t="s">
        <v>26</v>
      </c>
      <c r="E5" s="46" t="s">
        <v>29</v>
      </c>
      <c r="F5" s="46" t="s">
        <v>23</v>
      </c>
      <c r="G5" s="21" t="s">
        <v>27</v>
      </c>
      <c r="H5" s="47"/>
      <c r="I5" s="48">
        <v>0</v>
      </c>
      <c r="J5" s="47"/>
      <c r="K5" s="47"/>
      <c r="L5" s="47"/>
      <c r="M5" s="47"/>
    </row>
    <row r="6" spans="1:20" ht="44.25" customHeight="1">
      <c r="A6" s="56">
        <v>2</v>
      </c>
      <c r="B6" s="17">
        <v>42278</v>
      </c>
      <c r="C6" s="18">
        <v>68057</v>
      </c>
      <c r="D6" s="46" t="s">
        <v>28</v>
      </c>
      <c r="E6" s="46" t="s">
        <v>30</v>
      </c>
      <c r="F6" s="46" t="s">
        <v>23</v>
      </c>
      <c r="G6" s="21" t="s">
        <v>31</v>
      </c>
      <c r="H6" s="47"/>
      <c r="I6" s="48">
        <v>2933</v>
      </c>
      <c r="J6" s="47"/>
      <c r="K6" s="47"/>
      <c r="L6" s="47"/>
      <c r="M6" s="47"/>
    </row>
    <row r="7" spans="1:20" ht="44.25" customHeight="1">
      <c r="A7" s="56">
        <v>3</v>
      </c>
      <c r="B7" s="17">
        <v>42278</v>
      </c>
      <c r="C7" s="18">
        <v>84833</v>
      </c>
      <c r="D7" s="46" t="s">
        <v>115</v>
      </c>
      <c r="E7" s="46" t="s">
        <v>79</v>
      </c>
      <c r="F7" s="46" t="s">
        <v>76</v>
      </c>
      <c r="G7" s="21" t="s">
        <v>49</v>
      </c>
      <c r="H7" s="47">
        <v>1806</v>
      </c>
      <c r="I7" s="48"/>
      <c r="J7" s="47"/>
      <c r="K7" s="47"/>
      <c r="L7" s="47"/>
      <c r="M7" s="47"/>
    </row>
    <row r="8" spans="1:20" s="19" customFormat="1" ht="46.5" customHeight="1">
      <c r="A8" s="56">
        <v>4</v>
      </c>
      <c r="B8" s="17">
        <v>42282</v>
      </c>
      <c r="C8" s="18">
        <v>84831</v>
      </c>
      <c r="D8" s="46" t="s">
        <v>21</v>
      </c>
      <c r="E8" s="46" t="s">
        <v>22</v>
      </c>
      <c r="F8" s="46" t="s">
        <v>23</v>
      </c>
      <c r="G8" s="21" t="s">
        <v>24</v>
      </c>
      <c r="H8" s="47"/>
      <c r="I8" s="48">
        <v>16148</v>
      </c>
      <c r="J8" s="47"/>
      <c r="K8" s="47"/>
      <c r="L8" s="47"/>
      <c r="M8" s="47"/>
    </row>
    <row r="9" spans="1:20" s="19" customFormat="1" ht="46.5" customHeight="1">
      <c r="A9" s="56">
        <v>5</v>
      </c>
      <c r="B9" s="17">
        <v>42286</v>
      </c>
      <c r="C9" s="18">
        <v>84838</v>
      </c>
      <c r="D9" s="46" t="s">
        <v>32</v>
      </c>
      <c r="E9" s="52" t="s">
        <v>33</v>
      </c>
      <c r="F9" s="52" t="s">
        <v>23</v>
      </c>
      <c r="G9" s="21" t="s">
        <v>34</v>
      </c>
      <c r="H9" s="49"/>
      <c r="I9" s="50">
        <v>1831</v>
      </c>
      <c r="J9" s="49"/>
      <c r="K9" s="49"/>
      <c r="L9" s="50"/>
      <c r="M9" s="49"/>
    </row>
    <row r="10" spans="1:20" s="19" customFormat="1" ht="46.5" customHeight="1">
      <c r="A10" s="56">
        <v>6</v>
      </c>
      <c r="B10" s="17">
        <v>42286</v>
      </c>
      <c r="C10" s="18">
        <v>84839</v>
      </c>
      <c r="D10" s="46" t="s">
        <v>35</v>
      </c>
      <c r="E10" s="46" t="s">
        <v>36</v>
      </c>
      <c r="F10" s="46" t="s">
        <v>23</v>
      </c>
      <c r="G10" s="46" t="s">
        <v>37</v>
      </c>
      <c r="H10" s="47"/>
      <c r="I10" s="47">
        <v>9781</v>
      </c>
      <c r="J10" s="47"/>
      <c r="K10" s="47"/>
      <c r="L10" s="47"/>
      <c r="M10" s="47"/>
    </row>
    <row r="11" spans="1:20" s="19" customFormat="1" ht="46.5" customHeight="1">
      <c r="A11" s="56">
        <v>7</v>
      </c>
      <c r="B11" s="17">
        <v>42286</v>
      </c>
      <c r="C11" s="18">
        <v>84840</v>
      </c>
      <c r="D11" s="46" t="s">
        <v>38</v>
      </c>
      <c r="E11" s="52" t="s">
        <v>39</v>
      </c>
      <c r="F11" s="52" t="s">
        <v>23</v>
      </c>
      <c r="G11" s="21" t="s">
        <v>40</v>
      </c>
      <c r="H11" s="49"/>
      <c r="I11" s="50">
        <v>5927</v>
      </c>
      <c r="J11" s="49"/>
      <c r="K11" s="49"/>
      <c r="L11" s="49"/>
      <c r="M11" s="49"/>
    </row>
    <row r="12" spans="1:20" s="19" customFormat="1" ht="46.5" customHeight="1">
      <c r="A12" s="56">
        <v>8</v>
      </c>
      <c r="B12" s="17">
        <v>42286</v>
      </c>
      <c r="C12" s="18">
        <v>84841</v>
      </c>
      <c r="D12" s="46" t="s">
        <v>112</v>
      </c>
      <c r="E12" s="52" t="s">
        <v>113</v>
      </c>
      <c r="F12" s="52" t="s">
        <v>76</v>
      </c>
      <c r="G12" s="21" t="s">
        <v>114</v>
      </c>
      <c r="H12" s="49">
        <v>4346</v>
      </c>
      <c r="I12" s="50"/>
      <c r="J12" s="49"/>
      <c r="K12" s="49"/>
      <c r="L12" s="49"/>
      <c r="M12" s="49"/>
    </row>
    <row r="13" spans="1:20" s="19" customFormat="1" ht="46.5" customHeight="1">
      <c r="A13" s="56">
        <v>9</v>
      </c>
      <c r="B13" s="17">
        <v>42290</v>
      </c>
      <c r="C13" s="18">
        <v>84844</v>
      </c>
      <c r="D13" s="46" t="s">
        <v>41</v>
      </c>
      <c r="E13" s="52" t="s">
        <v>29</v>
      </c>
      <c r="F13" s="52" t="s">
        <v>23</v>
      </c>
      <c r="G13" s="21" t="s">
        <v>42</v>
      </c>
      <c r="H13" s="50"/>
      <c r="I13" s="50">
        <v>2612</v>
      </c>
      <c r="J13" s="49"/>
      <c r="K13" s="49"/>
      <c r="L13" s="49"/>
      <c r="M13" s="49"/>
    </row>
    <row r="14" spans="1:20" s="19" customFormat="1" ht="58.5" customHeight="1">
      <c r="A14" s="56">
        <v>10</v>
      </c>
      <c r="B14" s="17">
        <v>42290</v>
      </c>
      <c r="C14" s="18">
        <v>84842</v>
      </c>
      <c r="D14" s="46" t="s">
        <v>43</v>
      </c>
      <c r="E14" s="52" t="s">
        <v>30</v>
      </c>
      <c r="F14" s="52" t="s">
        <v>23</v>
      </c>
      <c r="G14" s="21" t="s">
        <v>44</v>
      </c>
      <c r="H14" s="50"/>
      <c r="I14" s="50">
        <v>7288</v>
      </c>
      <c r="J14" s="49"/>
      <c r="K14" s="49"/>
      <c r="L14" s="49"/>
      <c r="M14" s="49"/>
    </row>
    <row r="15" spans="1:20" s="19" customFormat="1" ht="58.5" customHeight="1">
      <c r="A15" s="56">
        <v>11</v>
      </c>
      <c r="B15" s="17">
        <v>42290</v>
      </c>
      <c r="C15" s="18">
        <v>84843</v>
      </c>
      <c r="D15" s="46"/>
      <c r="E15" s="52"/>
      <c r="F15" s="52"/>
      <c r="G15" s="21" t="s">
        <v>44</v>
      </c>
      <c r="H15" s="50"/>
      <c r="I15" s="50"/>
      <c r="J15" s="49"/>
      <c r="K15" s="49"/>
      <c r="L15" s="49">
        <v>58163</v>
      </c>
      <c r="M15" s="49"/>
    </row>
    <row r="16" spans="1:20" s="19" customFormat="1" ht="46.5" customHeight="1">
      <c r="A16" s="56">
        <v>12</v>
      </c>
      <c r="B16" s="17">
        <v>42291</v>
      </c>
      <c r="C16" s="18">
        <v>84847</v>
      </c>
      <c r="D16" s="46" t="s">
        <v>45</v>
      </c>
      <c r="E16" s="52" t="s">
        <v>29</v>
      </c>
      <c r="F16" s="52" t="s">
        <v>23</v>
      </c>
      <c r="G16" s="21" t="s">
        <v>46</v>
      </c>
      <c r="H16" s="50"/>
      <c r="I16" s="50">
        <v>2236</v>
      </c>
      <c r="J16" s="49"/>
      <c r="K16" s="49"/>
      <c r="L16" s="49"/>
      <c r="M16" s="49"/>
    </row>
    <row r="17" spans="1:13" s="19" customFormat="1" ht="46.5" customHeight="1">
      <c r="A17" s="56">
        <v>13</v>
      </c>
      <c r="B17" s="17">
        <v>42291</v>
      </c>
      <c r="C17" s="18">
        <v>84846</v>
      </c>
      <c r="D17" s="46" t="s">
        <v>47</v>
      </c>
      <c r="E17" s="52" t="s">
        <v>48</v>
      </c>
      <c r="F17" s="52" t="s">
        <v>23</v>
      </c>
      <c r="G17" s="21" t="s">
        <v>49</v>
      </c>
      <c r="H17" s="50"/>
      <c r="I17" s="50">
        <v>2042</v>
      </c>
      <c r="J17" s="49"/>
      <c r="K17" s="49"/>
      <c r="L17" s="49"/>
      <c r="M17" s="49"/>
    </row>
    <row r="18" spans="1:13" s="19" customFormat="1" ht="54.75" customHeight="1">
      <c r="A18" s="56">
        <v>14</v>
      </c>
      <c r="B18" s="17">
        <v>42291</v>
      </c>
      <c r="C18" s="18">
        <v>84845</v>
      </c>
      <c r="D18" s="46" t="s">
        <v>50</v>
      </c>
      <c r="E18" s="52" t="s">
        <v>51</v>
      </c>
      <c r="F18" s="52" t="s">
        <v>23</v>
      </c>
      <c r="G18" s="21" t="s">
        <v>52</v>
      </c>
      <c r="H18" s="50"/>
      <c r="I18" s="50">
        <v>3357</v>
      </c>
      <c r="J18" s="49"/>
      <c r="K18" s="49"/>
      <c r="L18" s="49"/>
      <c r="M18" s="49"/>
    </row>
    <row r="19" spans="1:13" s="19" customFormat="1" ht="54.75" customHeight="1">
      <c r="A19" s="56">
        <v>15</v>
      </c>
      <c r="B19" s="17">
        <v>42291</v>
      </c>
      <c r="C19" s="18">
        <v>84848</v>
      </c>
      <c r="D19" s="46" t="s">
        <v>118</v>
      </c>
      <c r="E19" s="52" t="s">
        <v>116</v>
      </c>
      <c r="F19" s="52" t="s">
        <v>76</v>
      </c>
      <c r="G19" s="21" t="s">
        <v>117</v>
      </c>
      <c r="H19" s="50">
        <v>3609</v>
      </c>
      <c r="I19" s="50"/>
      <c r="J19" s="49"/>
      <c r="K19" s="49"/>
      <c r="L19" s="49"/>
      <c r="M19" s="49"/>
    </row>
    <row r="20" spans="1:13" s="19" customFormat="1" ht="54.75" customHeight="1">
      <c r="A20" s="56">
        <v>16</v>
      </c>
      <c r="B20" s="17">
        <v>42293</v>
      </c>
      <c r="C20" s="18">
        <v>84850</v>
      </c>
      <c r="D20" s="46" t="s">
        <v>104</v>
      </c>
      <c r="E20" s="52" t="s">
        <v>105</v>
      </c>
      <c r="F20" s="52" t="s">
        <v>23</v>
      </c>
      <c r="G20" s="21" t="s">
        <v>73</v>
      </c>
      <c r="H20" s="50"/>
      <c r="I20" s="50">
        <v>13036</v>
      </c>
      <c r="J20" s="49"/>
      <c r="K20" s="49"/>
      <c r="L20" s="49"/>
      <c r="M20" s="49"/>
    </row>
    <row r="21" spans="1:13" s="19" customFormat="1" ht="54.75" customHeight="1">
      <c r="A21" s="56">
        <v>17</v>
      </c>
      <c r="B21" s="17">
        <v>42298</v>
      </c>
      <c r="C21" s="18">
        <v>84925</v>
      </c>
      <c r="D21" s="46" t="s">
        <v>106</v>
      </c>
      <c r="E21" s="52" t="s">
        <v>29</v>
      </c>
      <c r="F21" s="52" t="s">
        <v>23</v>
      </c>
      <c r="G21" s="21" t="s">
        <v>107</v>
      </c>
      <c r="H21" s="50"/>
      <c r="I21" s="50">
        <v>647</v>
      </c>
      <c r="J21" s="49"/>
      <c r="K21" s="49"/>
      <c r="L21" s="49"/>
      <c r="M21" s="49"/>
    </row>
    <row r="22" spans="1:13" s="19" customFormat="1" ht="54.75" customHeight="1">
      <c r="A22" s="56">
        <v>18</v>
      </c>
      <c r="B22" s="17">
        <v>42298</v>
      </c>
      <c r="C22" s="18">
        <v>84929</v>
      </c>
      <c r="D22" s="46" t="s">
        <v>110</v>
      </c>
      <c r="E22" s="52" t="s">
        <v>108</v>
      </c>
      <c r="F22" s="52" t="s">
        <v>23</v>
      </c>
      <c r="G22" s="21" t="s">
        <v>107</v>
      </c>
      <c r="H22" s="50"/>
      <c r="I22" s="50">
        <v>905</v>
      </c>
      <c r="J22" s="49"/>
      <c r="K22" s="49"/>
      <c r="L22" s="49"/>
      <c r="M22" s="49"/>
    </row>
    <row r="23" spans="1:13" s="19" customFormat="1" ht="54.75" customHeight="1">
      <c r="A23" s="56">
        <v>19</v>
      </c>
      <c r="B23" s="17">
        <v>42298</v>
      </c>
      <c r="C23" s="18">
        <v>84930</v>
      </c>
      <c r="D23" s="46" t="s">
        <v>111</v>
      </c>
      <c r="E23" s="52" t="s">
        <v>109</v>
      </c>
      <c r="F23" s="52" t="s">
        <v>23</v>
      </c>
      <c r="G23" s="21" t="s">
        <v>107</v>
      </c>
      <c r="H23" s="50"/>
      <c r="I23" s="50">
        <v>647</v>
      </c>
      <c r="J23" s="49"/>
      <c r="K23" s="49"/>
      <c r="L23" s="49"/>
      <c r="M23" s="49"/>
    </row>
    <row r="24" spans="1:13" s="19" customFormat="1" ht="46.5" customHeight="1">
      <c r="A24" s="56">
        <v>20</v>
      </c>
      <c r="B24" s="17">
        <v>42299</v>
      </c>
      <c r="C24" s="18">
        <v>84932</v>
      </c>
      <c r="D24" s="46" t="s">
        <v>53</v>
      </c>
      <c r="E24" s="52" t="s">
        <v>36</v>
      </c>
      <c r="F24" s="52" t="s">
        <v>23</v>
      </c>
      <c r="G24" s="21" t="s">
        <v>54</v>
      </c>
      <c r="H24" s="50"/>
      <c r="I24" s="50">
        <v>10176</v>
      </c>
      <c r="J24" s="49"/>
      <c r="K24" s="49"/>
      <c r="L24" s="49"/>
      <c r="M24" s="49"/>
    </row>
    <row r="25" spans="1:13" s="19" customFormat="1" ht="46.5" customHeight="1">
      <c r="A25" s="56">
        <v>21</v>
      </c>
      <c r="B25" s="17">
        <v>42299</v>
      </c>
      <c r="C25" s="18">
        <v>84940</v>
      </c>
      <c r="D25" s="46" t="s">
        <v>55</v>
      </c>
      <c r="E25" s="52" t="s">
        <v>56</v>
      </c>
      <c r="F25" s="52" t="s">
        <v>23</v>
      </c>
      <c r="G25" s="21" t="s">
        <v>54</v>
      </c>
      <c r="H25" s="50"/>
      <c r="I25" s="50">
        <v>8274</v>
      </c>
      <c r="J25" s="49"/>
      <c r="K25" s="49"/>
      <c r="L25" s="49"/>
      <c r="M25" s="49"/>
    </row>
    <row r="26" spans="1:13" s="19" customFormat="1" ht="46.5" customHeight="1">
      <c r="A26" s="56">
        <v>22</v>
      </c>
      <c r="B26" s="17">
        <v>42299</v>
      </c>
      <c r="C26" s="18">
        <v>84934</v>
      </c>
      <c r="D26" s="46" t="s">
        <v>57</v>
      </c>
      <c r="E26" s="52" t="s">
        <v>58</v>
      </c>
      <c r="F26" s="52" t="s">
        <v>23</v>
      </c>
      <c r="G26" s="21" t="s">
        <v>54</v>
      </c>
      <c r="H26" s="50"/>
      <c r="I26" s="50">
        <v>8314</v>
      </c>
      <c r="J26" s="49"/>
      <c r="K26" s="49"/>
      <c r="L26" s="49"/>
      <c r="M26" s="49"/>
    </row>
    <row r="27" spans="1:13" s="19" customFormat="1" ht="46.5" customHeight="1">
      <c r="A27" s="56">
        <v>23</v>
      </c>
      <c r="B27" s="17">
        <v>42299</v>
      </c>
      <c r="C27" s="18">
        <v>84936</v>
      </c>
      <c r="D27" s="46" t="s">
        <v>59</v>
      </c>
      <c r="E27" s="52" t="s">
        <v>36</v>
      </c>
      <c r="F27" s="52" t="s">
        <v>23</v>
      </c>
      <c r="G27" s="21" t="s">
        <v>54</v>
      </c>
      <c r="H27" s="50"/>
      <c r="I27" s="50">
        <v>8114</v>
      </c>
      <c r="J27" s="49"/>
      <c r="K27" s="49"/>
      <c r="L27" s="49"/>
      <c r="M27" s="49"/>
    </row>
    <row r="28" spans="1:13" s="19" customFormat="1" ht="46.5" customHeight="1">
      <c r="A28" s="56">
        <v>24</v>
      </c>
      <c r="B28" s="17">
        <v>42299</v>
      </c>
      <c r="C28" s="18">
        <v>84938</v>
      </c>
      <c r="D28" s="46" t="s">
        <v>60</v>
      </c>
      <c r="E28" s="52" t="s">
        <v>36</v>
      </c>
      <c r="F28" s="52" t="s">
        <v>23</v>
      </c>
      <c r="G28" s="21" t="s">
        <v>54</v>
      </c>
      <c r="H28" s="50"/>
      <c r="I28" s="50">
        <v>8914</v>
      </c>
      <c r="J28" s="49"/>
      <c r="K28" s="49"/>
      <c r="L28" s="49"/>
      <c r="M28" s="49"/>
    </row>
    <row r="29" spans="1:13" s="19" customFormat="1" ht="46.5" customHeight="1">
      <c r="A29" s="56">
        <v>25</v>
      </c>
      <c r="B29" s="17">
        <v>42299</v>
      </c>
      <c r="C29" s="18">
        <v>84942</v>
      </c>
      <c r="D29" s="46" t="s">
        <v>61</v>
      </c>
      <c r="E29" s="52" t="s">
        <v>36</v>
      </c>
      <c r="F29" s="52" t="s">
        <v>23</v>
      </c>
      <c r="G29" s="21" t="s">
        <v>54</v>
      </c>
      <c r="H29" s="50"/>
      <c r="I29" s="50">
        <v>5369</v>
      </c>
      <c r="J29" s="49"/>
      <c r="K29" s="49"/>
      <c r="L29" s="49"/>
      <c r="M29" s="49"/>
    </row>
    <row r="30" spans="1:13" s="19" customFormat="1" ht="46.5" customHeight="1">
      <c r="A30" s="56">
        <v>26</v>
      </c>
      <c r="B30" s="17">
        <v>42299</v>
      </c>
      <c r="C30" s="18">
        <v>84933</v>
      </c>
      <c r="D30" s="46"/>
      <c r="E30" s="52"/>
      <c r="F30" s="52"/>
      <c r="G30" s="21" t="s">
        <v>54</v>
      </c>
      <c r="H30" s="50"/>
      <c r="I30" s="50"/>
      <c r="J30" s="49"/>
      <c r="K30" s="49"/>
      <c r="L30" s="49">
        <v>14842</v>
      </c>
      <c r="M30" s="49"/>
    </row>
    <row r="31" spans="1:13" s="19" customFormat="1" ht="46.5" customHeight="1">
      <c r="A31" s="56">
        <v>27</v>
      </c>
      <c r="B31" s="17">
        <v>42299</v>
      </c>
      <c r="C31" s="18">
        <v>84939</v>
      </c>
      <c r="D31" s="46"/>
      <c r="E31" s="52"/>
      <c r="F31" s="52"/>
      <c r="G31" s="21" t="s">
        <v>54</v>
      </c>
      <c r="H31" s="50"/>
      <c r="I31" s="50"/>
      <c r="J31" s="49"/>
      <c r="K31" s="49"/>
      <c r="L31" s="49">
        <v>14769</v>
      </c>
      <c r="M31" s="49"/>
    </row>
    <row r="32" spans="1:13" s="19" customFormat="1" ht="46.5" customHeight="1">
      <c r="A32" s="56">
        <v>28</v>
      </c>
      <c r="B32" s="17">
        <v>42299</v>
      </c>
      <c r="C32" s="18">
        <v>84931</v>
      </c>
      <c r="D32" s="46"/>
      <c r="E32" s="52"/>
      <c r="F32" s="52"/>
      <c r="G32" s="21" t="s">
        <v>54</v>
      </c>
      <c r="H32" s="50"/>
      <c r="I32" s="50"/>
      <c r="J32" s="49"/>
      <c r="K32" s="49"/>
      <c r="L32" s="49">
        <v>18167</v>
      </c>
      <c r="M32" s="49"/>
    </row>
    <row r="33" spans="1:13" s="19" customFormat="1" ht="46.5" customHeight="1">
      <c r="A33" s="56">
        <v>29</v>
      </c>
      <c r="B33" s="17">
        <v>42299</v>
      </c>
      <c r="C33" s="18">
        <v>84937</v>
      </c>
      <c r="D33" s="46"/>
      <c r="E33" s="52"/>
      <c r="F33" s="52"/>
      <c r="G33" s="21" t="s">
        <v>54</v>
      </c>
      <c r="H33" s="50"/>
      <c r="I33" s="50"/>
      <c r="J33" s="49"/>
      <c r="K33" s="49"/>
      <c r="L33" s="49">
        <v>15914</v>
      </c>
      <c r="M33" s="49"/>
    </row>
    <row r="34" spans="1:13" s="19" customFormat="1" ht="46.5" customHeight="1">
      <c r="A34" s="56">
        <v>30</v>
      </c>
      <c r="B34" s="17">
        <v>42299</v>
      </c>
      <c r="C34" s="18">
        <v>84935</v>
      </c>
      <c r="D34" s="46"/>
      <c r="E34" s="52"/>
      <c r="F34" s="52"/>
      <c r="G34" s="21" t="s">
        <v>54</v>
      </c>
      <c r="H34" s="50"/>
      <c r="I34" s="50"/>
      <c r="J34" s="49"/>
      <c r="K34" s="49"/>
      <c r="L34" s="49">
        <v>14485</v>
      </c>
      <c r="M34" s="49"/>
    </row>
    <row r="35" spans="1:13" s="19" customFormat="1" ht="46.5" customHeight="1">
      <c r="A35" s="56">
        <v>31</v>
      </c>
      <c r="B35" s="17">
        <v>42299</v>
      </c>
      <c r="C35" s="18">
        <v>84943</v>
      </c>
      <c r="D35" s="46"/>
      <c r="E35" s="52"/>
      <c r="F35" s="52"/>
      <c r="G35" s="21" t="s">
        <v>54</v>
      </c>
      <c r="H35" s="50"/>
      <c r="I35" s="50"/>
      <c r="J35" s="49"/>
      <c r="K35" s="49"/>
      <c r="L35" s="49">
        <v>9584</v>
      </c>
      <c r="M35" s="49"/>
    </row>
    <row r="36" spans="1:13" s="19" customFormat="1" ht="46.5" customHeight="1">
      <c r="A36" s="56">
        <v>32</v>
      </c>
      <c r="B36" s="17">
        <v>42299</v>
      </c>
      <c r="C36" s="18">
        <v>84946</v>
      </c>
      <c r="D36" s="46" t="s">
        <v>62</v>
      </c>
      <c r="E36" s="52" t="s">
        <v>63</v>
      </c>
      <c r="F36" s="52" t="s">
        <v>23</v>
      </c>
      <c r="G36" s="21" t="s">
        <v>64</v>
      </c>
      <c r="H36" s="50"/>
      <c r="I36" s="50">
        <v>6842</v>
      </c>
      <c r="J36" s="49"/>
      <c r="K36" s="49"/>
      <c r="L36" s="49"/>
      <c r="M36" s="49"/>
    </row>
    <row r="37" spans="1:13" s="19" customFormat="1" ht="46.5" customHeight="1">
      <c r="A37" s="56">
        <v>33</v>
      </c>
      <c r="B37" s="17">
        <v>42299</v>
      </c>
      <c r="C37" s="18">
        <v>84944</v>
      </c>
      <c r="D37" s="46"/>
      <c r="E37" s="52"/>
      <c r="F37" s="52"/>
      <c r="G37" s="21" t="s">
        <v>64</v>
      </c>
      <c r="H37" s="50"/>
      <c r="I37" s="50"/>
      <c r="J37" s="49"/>
      <c r="K37" s="49"/>
      <c r="L37" s="49"/>
      <c r="M37" s="49">
        <v>142</v>
      </c>
    </row>
    <row r="38" spans="1:13" s="19" customFormat="1" ht="46.5" customHeight="1">
      <c r="A38" s="56">
        <v>34</v>
      </c>
      <c r="B38" s="17">
        <v>42299</v>
      </c>
      <c r="C38" s="18">
        <v>84945</v>
      </c>
      <c r="D38" s="46"/>
      <c r="E38" s="52"/>
      <c r="F38" s="52"/>
      <c r="G38" s="21" t="s">
        <v>64</v>
      </c>
      <c r="H38" s="50"/>
      <c r="I38" s="50"/>
      <c r="J38" s="49"/>
      <c r="K38" s="49"/>
      <c r="L38" s="49">
        <v>6224</v>
      </c>
      <c r="M38" s="49"/>
    </row>
    <row r="39" spans="1:13" s="19" customFormat="1" ht="46.5" customHeight="1">
      <c r="A39" s="56">
        <v>35</v>
      </c>
      <c r="B39" s="17">
        <v>42300</v>
      </c>
      <c r="C39" s="18">
        <v>84947</v>
      </c>
      <c r="D39" s="46" t="s">
        <v>65</v>
      </c>
      <c r="E39" s="52" t="s">
        <v>66</v>
      </c>
      <c r="F39" s="52" t="s">
        <v>23</v>
      </c>
      <c r="G39" s="21" t="s">
        <v>67</v>
      </c>
      <c r="H39" s="50"/>
      <c r="I39" s="50">
        <v>2209</v>
      </c>
      <c r="J39" s="49"/>
      <c r="K39" s="49"/>
      <c r="L39" s="49"/>
      <c r="M39" s="49"/>
    </row>
    <row r="40" spans="1:13" s="19" customFormat="1" ht="46.5" customHeight="1">
      <c r="A40" s="56">
        <v>36</v>
      </c>
      <c r="B40" s="17">
        <v>42303</v>
      </c>
      <c r="C40" s="18">
        <v>84948</v>
      </c>
      <c r="D40" s="46" t="s">
        <v>68</v>
      </c>
      <c r="E40" s="52" t="s">
        <v>69</v>
      </c>
      <c r="F40" s="52" t="s">
        <v>23</v>
      </c>
      <c r="G40" s="21" t="s">
        <v>70</v>
      </c>
      <c r="H40" s="50"/>
      <c r="I40" s="50">
        <v>704</v>
      </c>
      <c r="J40" s="49"/>
      <c r="K40" s="49"/>
      <c r="L40" s="49"/>
      <c r="M40" s="49"/>
    </row>
    <row r="41" spans="1:13" s="19" customFormat="1" ht="51.75" customHeight="1">
      <c r="A41" s="56">
        <v>37</v>
      </c>
      <c r="B41" s="17">
        <v>42303</v>
      </c>
      <c r="C41" s="18">
        <v>84949</v>
      </c>
      <c r="D41" s="46" t="s">
        <v>71</v>
      </c>
      <c r="E41" s="52" t="s">
        <v>72</v>
      </c>
      <c r="F41" s="52" t="s">
        <v>23</v>
      </c>
      <c r="G41" s="21" t="s">
        <v>73</v>
      </c>
      <c r="H41" s="50"/>
      <c r="I41" s="50">
        <v>7163</v>
      </c>
      <c r="J41" s="49"/>
      <c r="K41" s="49"/>
      <c r="L41" s="49"/>
      <c r="M41" s="49"/>
    </row>
    <row r="42" spans="1:13" s="19" customFormat="1" ht="51.75" customHeight="1">
      <c r="A42" s="56">
        <v>38</v>
      </c>
      <c r="B42" s="17">
        <v>42304</v>
      </c>
      <c r="C42" s="18">
        <v>84878</v>
      </c>
      <c r="D42" s="46" t="s">
        <v>74</v>
      </c>
      <c r="E42" s="52" t="s">
        <v>75</v>
      </c>
      <c r="F42" s="52" t="s">
        <v>76</v>
      </c>
      <c r="G42" s="21" t="s">
        <v>77</v>
      </c>
      <c r="H42" s="50">
        <v>597</v>
      </c>
      <c r="I42" s="50"/>
      <c r="J42" s="49"/>
      <c r="K42" s="49"/>
      <c r="L42" s="49"/>
      <c r="M42" s="49"/>
    </row>
    <row r="43" spans="1:13" s="19" customFormat="1" ht="51.75" customHeight="1">
      <c r="A43" s="56">
        <v>39</v>
      </c>
      <c r="B43" s="17">
        <v>42304</v>
      </c>
      <c r="C43" s="18">
        <v>84880</v>
      </c>
      <c r="D43" s="46" t="s">
        <v>78</v>
      </c>
      <c r="E43" s="52" t="s">
        <v>79</v>
      </c>
      <c r="F43" s="52" t="s">
        <v>76</v>
      </c>
      <c r="G43" s="21" t="s">
        <v>49</v>
      </c>
      <c r="H43" s="50">
        <v>1131</v>
      </c>
      <c r="I43" s="50"/>
      <c r="J43" s="49"/>
      <c r="K43" s="49"/>
      <c r="L43" s="49"/>
      <c r="M43" s="49"/>
    </row>
    <row r="44" spans="1:13" s="19" customFormat="1" ht="51.75" customHeight="1">
      <c r="A44" s="56">
        <v>40</v>
      </c>
      <c r="B44" s="17">
        <v>42304</v>
      </c>
      <c r="C44" s="18">
        <v>84879</v>
      </c>
      <c r="D44" s="46" t="s">
        <v>80</v>
      </c>
      <c r="E44" s="52" t="s">
        <v>30</v>
      </c>
      <c r="F44" s="52" t="s">
        <v>23</v>
      </c>
      <c r="G44" s="21" t="s">
        <v>77</v>
      </c>
      <c r="H44" s="50"/>
      <c r="I44" s="50">
        <v>372</v>
      </c>
      <c r="J44" s="49"/>
      <c r="K44" s="49"/>
      <c r="L44" s="49"/>
      <c r="M44" s="49"/>
    </row>
    <row r="45" spans="1:13" s="19" customFormat="1" ht="57" customHeight="1">
      <c r="A45" s="56">
        <v>41</v>
      </c>
      <c r="B45" s="17">
        <v>42305</v>
      </c>
      <c r="C45" s="18">
        <v>84882</v>
      </c>
      <c r="D45" s="46" t="s">
        <v>81</v>
      </c>
      <c r="E45" s="52" t="s">
        <v>72</v>
      </c>
      <c r="F45" s="52" t="s">
        <v>23</v>
      </c>
      <c r="G45" s="21" t="s">
        <v>73</v>
      </c>
      <c r="H45" s="50"/>
      <c r="I45" s="50">
        <v>18976</v>
      </c>
      <c r="J45" s="49"/>
      <c r="K45" s="49"/>
      <c r="L45" s="49"/>
      <c r="M45" s="49"/>
    </row>
    <row r="46" spans="1:13" s="19" customFormat="1" ht="46.5" customHeight="1">
      <c r="A46" s="56">
        <v>42</v>
      </c>
      <c r="B46" s="17">
        <v>42305</v>
      </c>
      <c r="C46" s="18">
        <v>84883</v>
      </c>
      <c r="D46" s="46" t="s">
        <v>82</v>
      </c>
      <c r="E46" s="52" t="s">
        <v>83</v>
      </c>
      <c r="F46" s="52" t="s">
        <v>23</v>
      </c>
      <c r="G46" s="21" t="s">
        <v>73</v>
      </c>
      <c r="H46" s="50"/>
      <c r="I46" s="50">
        <v>3261</v>
      </c>
      <c r="J46" s="49"/>
      <c r="K46" s="49"/>
      <c r="L46" s="49"/>
      <c r="M46" s="49"/>
    </row>
    <row r="47" spans="1:13" s="19" customFormat="1" ht="46.5" customHeight="1">
      <c r="A47" s="56">
        <v>43</v>
      </c>
      <c r="B47" s="17">
        <v>42305</v>
      </c>
      <c r="C47" s="18">
        <v>84881</v>
      </c>
      <c r="D47" s="46" t="s">
        <v>84</v>
      </c>
      <c r="E47" s="52" t="s">
        <v>85</v>
      </c>
      <c r="F47" s="52" t="s">
        <v>23</v>
      </c>
      <c r="G47" s="21" t="s">
        <v>86</v>
      </c>
      <c r="H47" s="50"/>
      <c r="I47" s="50">
        <v>3714</v>
      </c>
      <c r="J47" s="49"/>
      <c r="K47" s="49"/>
      <c r="L47" s="49"/>
      <c r="M47" s="49"/>
    </row>
    <row r="48" spans="1:13" s="19" customFormat="1" ht="46.5" customHeight="1">
      <c r="A48" s="56">
        <v>44</v>
      </c>
      <c r="B48" s="17">
        <v>42305</v>
      </c>
      <c r="C48" s="70">
        <v>84884</v>
      </c>
      <c r="D48" s="46" t="s">
        <v>87</v>
      </c>
      <c r="E48" s="52" t="s">
        <v>56</v>
      </c>
      <c r="F48" s="52" t="s">
        <v>23</v>
      </c>
      <c r="G48" s="21" t="s">
        <v>97</v>
      </c>
      <c r="H48" s="50"/>
      <c r="I48" s="73">
        <v>43390</v>
      </c>
      <c r="J48" s="49"/>
      <c r="K48" s="49"/>
      <c r="L48" s="49"/>
      <c r="M48" s="49"/>
    </row>
    <row r="49" spans="1:13" s="19" customFormat="1" ht="46.5" customHeight="1">
      <c r="A49" s="56">
        <v>45</v>
      </c>
      <c r="B49" s="17">
        <v>42305</v>
      </c>
      <c r="C49" s="71"/>
      <c r="D49" s="46" t="s">
        <v>88</v>
      </c>
      <c r="E49" s="52" t="s">
        <v>69</v>
      </c>
      <c r="F49" s="52" t="s">
        <v>23</v>
      </c>
      <c r="G49" s="21" t="s">
        <v>97</v>
      </c>
      <c r="H49" s="50"/>
      <c r="I49" s="74"/>
      <c r="J49" s="49"/>
      <c r="K49" s="49"/>
      <c r="L49" s="49"/>
      <c r="M49" s="49"/>
    </row>
    <row r="50" spans="1:13" s="19" customFormat="1" ht="46.5" customHeight="1">
      <c r="A50" s="56">
        <v>46</v>
      </c>
      <c r="B50" s="17">
        <v>42305</v>
      </c>
      <c r="C50" s="71"/>
      <c r="D50" s="46" t="s">
        <v>89</v>
      </c>
      <c r="E50" s="52" t="s">
        <v>96</v>
      </c>
      <c r="F50" s="52" t="s">
        <v>23</v>
      </c>
      <c r="G50" s="21" t="s">
        <v>97</v>
      </c>
      <c r="H50" s="50"/>
      <c r="I50" s="74"/>
      <c r="J50" s="49"/>
      <c r="K50" s="49"/>
      <c r="L50" s="49"/>
      <c r="M50" s="49"/>
    </row>
    <row r="51" spans="1:13" s="19" customFormat="1" ht="46.5" customHeight="1">
      <c r="A51" s="56">
        <v>47</v>
      </c>
      <c r="B51" s="17">
        <v>42305</v>
      </c>
      <c r="C51" s="71"/>
      <c r="D51" s="46" t="s">
        <v>90</v>
      </c>
      <c r="E51" s="52" t="s">
        <v>98</v>
      </c>
      <c r="F51" s="52" t="s">
        <v>23</v>
      </c>
      <c r="G51" s="21" t="s">
        <v>97</v>
      </c>
      <c r="H51" s="50"/>
      <c r="I51" s="74"/>
      <c r="J51" s="49"/>
      <c r="K51" s="49"/>
      <c r="L51" s="49"/>
      <c r="M51" s="49"/>
    </row>
    <row r="52" spans="1:13" s="19" customFormat="1" ht="46.5" customHeight="1">
      <c r="A52" s="56">
        <v>48</v>
      </c>
      <c r="B52" s="17">
        <v>42305</v>
      </c>
      <c r="C52" s="71"/>
      <c r="D52" s="46" t="s">
        <v>91</v>
      </c>
      <c r="E52" s="52" t="s">
        <v>99</v>
      </c>
      <c r="F52" s="52" t="s">
        <v>23</v>
      </c>
      <c r="G52" s="21" t="s">
        <v>97</v>
      </c>
      <c r="H52" s="50"/>
      <c r="I52" s="74"/>
      <c r="J52" s="49"/>
      <c r="K52" s="49"/>
      <c r="L52" s="49"/>
      <c r="M52" s="49"/>
    </row>
    <row r="53" spans="1:13" s="19" customFormat="1" ht="46.5" customHeight="1">
      <c r="A53" s="56">
        <v>49</v>
      </c>
      <c r="B53" s="17">
        <v>42305</v>
      </c>
      <c r="C53" s="71"/>
      <c r="D53" s="46" t="s">
        <v>92</v>
      </c>
      <c r="E53" s="52" t="s">
        <v>100</v>
      </c>
      <c r="F53" s="52" t="s">
        <v>23</v>
      </c>
      <c r="G53" s="21" t="s">
        <v>97</v>
      </c>
      <c r="H53" s="50"/>
      <c r="I53" s="74"/>
      <c r="J53" s="49"/>
      <c r="K53" s="49"/>
      <c r="L53" s="49"/>
      <c r="M53" s="49"/>
    </row>
    <row r="54" spans="1:13" s="19" customFormat="1" ht="46.5" customHeight="1">
      <c r="A54" s="56">
        <v>50</v>
      </c>
      <c r="B54" s="17">
        <v>42305</v>
      </c>
      <c r="C54" s="71"/>
      <c r="D54" s="46" t="s">
        <v>93</v>
      </c>
      <c r="E54" s="52" t="s">
        <v>101</v>
      </c>
      <c r="F54" s="52" t="s">
        <v>23</v>
      </c>
      <c r="G54" s="21" t="s">
        <v>97</v>
      </c>
      <c r="H54" s="50"/>
      <c r="I54" s="74"/>
      <c r="J54" s="49"/>
      <c r="K54" s="49"/>
      <c r="L54" s="49"/>
      <c r="M54" s="49"/>
    </row>
    <row r="55" spans="1:13" s="19" customFormat="1" ht="46.5" customHeight="1">
      <c r="A55" s="56">
        <v>51</v>
      </c>
      <c r="B55" s="17">
        <v>42305</v>
      </c>
      <c r="C55" s="72"/>
      <c r="D55" s="46" t="s">
        <v>94</v>
      </c>
      <c r="E55" s="52" t="s">
        <v>102</v>
      </c>
      <c r="F55" s="52" t="s">
        <v>23</v>
      </c>
      <c r="G55" s="21" t="s">
        <v>97</v>
      </c>
      <c r="H55" s="50"/>
      <c r="I55" s="75"/>
      <c r="J55" s="49"/>
      <c r="K55" s="49"/>
      <c r="L55" s="49"/>
      <c r="M55" s="49"/>
    </row>
    <row r="56" spans="1:13" s="19" customFormat="1" ht="46.5" customHeight="1">
      <c r="A56" s="56">
        <v>52</v>
      </c>
      <c r="B56" s="17">
        <v>42306</v>
      </c>
      <c r="C56" s="18">
        <v>53850</v>
      </c>
      <c r="D56" s="46" t="s">
        <v>95</v>
      </c>
      <c r="E56" s="52" t="s">
        <v>63</v>
      </c>
      <c r="F56" s="52" t="s">
        <v>23</v>
      </c>
      <c r="G56" s="21" t="s">
        <v>103</v>
      </c>
      <c r="H56" s="50"/>
      <c r="I56" s="50">
        <v>1122</v>
      </c>
      <c r="J56" s="49"/>
      <c r="K56" s="49"/>
      <c r="L56" s="49"/>
      <c r="M56" s="49"/>
    </row>
    <row r="57" spans="1:13" s="19" customFormat="1">
      <c r="A57" s="39"/>
      <c r="B57" s="23"/>
      <c r="G57" s="24"/>
      <c r="H57" s="6">
        <f t="shared" ref="H57:M57" si="0">SUM(H5:H56)</f>
        <v>11489</v>
      </c>
      <c r="I57" s="14">
        <f t="shared" si="0"/>
        <v>206304</v>
      </c>
      <c r="J57" s="14">
        <f t="shared" si="0"/>
        <v>0</v>
      </c>
      <c r="K57" s="14">
        <f t="shared" si="0"/>
        <v>0</v>
      </c>
      <c r="L57" s="14">
        <f t="shared" si="0"/>
        <v>152148</v>
      </c>
      <c r="M57" s="14">
        <f t="shared" si="0"/>
        <v>142</v>
      </c>
    </row>
    <row r="58" spans="1:13" s="19" customFormat="1">
      <c r="A58" s="20"/>
      <c r="B58" s="23"/>
      <c r="C58" s="22"/>
      <c r="D58" s="5"/>
      <c r="E58" s="26"/>
      <c r="F58" s="26" t="s">
        <v>16</v>
      </c>
      <c r="G58" s="26"/>
      <c r="H58" s="27"/>
      <c r="I58" s="20"/>
      <c r="J58" s="15"/>
      <c r="K58" s="15"/>
      <c r="L58" s="9"/>
      <c r="M58" s="9">
        <f>SUM(H57:M57)</f>
        <v>370083</v>
      </c>
    </row>
    <row r="59" spans="1:13" s="16" customFormat="1" hidden="1">
      <c r="A59" s="30"/>
      <c r="B59" s="28"/>
      <c r="C59" s="29"/>
      <c r="D59" s="5"/>
      <c r="E59" s="26"/>
      <c r="F59" s="26"/>
      <c r="G59" s="26"/>
      <c r="H59" s="27"/>
      <c r="I59" s="30"/>
      <c r="J59" s="31"/>
      <c r="K59" s="31"/>
      <c r="L59" s="11"/>
      <c r="M59" s="11"/>
    </row>
    <row r="60" spans="1:13" s="16" customFormat="1" hidden="1">
      <c r="A60" s="30"/>
      <c r="B60" s="28"/>
      <c r="C60" s="29"/>
      <c r="D60" s="5"/>
      <c r="E60" s="26"/>
      <c r="F60" s="26"/>
      <c r="G60" s="26"/>
      <c r="H60" s="27"/>
      <c r="I60" s="30"/>
      <c r="J60" s="31"/>
      <c r="K60" s="31"/>
      <c r="L60" s="11"/>
      <c r="M60" s="11"/>
    </row>
    <row r="61" spans="1:13" s="16" customFormat="1" hidden="1">
      <c r="A61" s="30"/>
      <c r="B61" s="28"/>
      <c r="C61" s="29"/>
      <c r="D61" s="5"/>
      <c r="E61" s="26"/>
      <c r="F61" s="26"/>
      <c r="G61" s="26"/>
      <c r="H61" s="27"/>
      <c r="I61" s="30"/>
      <c r="J61" s="31"/>
      <c r="K61" s="31"/>
      <c r="L61" s="11"/>
      <c r="M61" s="11"/>
    </row>
    <row r="62" spans="1:13" s="16" customFormat="1" hidden="1">
      <c r="A62" s="30"/>
      <c r="B62" s="28"/>
      <c r="C62" s="29"/>
      <c r="D62" s="5"/>
      <c r="E62" s="26"/>
      <c r="F62" s="26"/>
      <c r="G62" s="26"/>
      <c r="H62" s="27"/>
      <c r="I62" s="30"/>
      <c r="J62" s="31"/>
      <c r="K62" s="31"/>
      <c r="L62" s="11"/>
      <c r="M62" s="11"/>
    </row>
    <row r="63" spans="1:13" s="16" customFormat="1" hidden="1">
      <c r="A63" s="30"/>
      <c r="B63" s="28"/>
      <c r="C63" s="29"/>
      <c r="D63" s="5"/>
      <c r="E63" s="26"/>
      <c r="F63" s="26"/>
      <c r="G63" s="26"/>
      <c r="H63" s="27"/>
      <c r="I63" s="30"/>
      <c r="J63" s="31"/>
      <c r="K63" s="31"/>
      <c r="L63" s="11"/>
      <c r="M63" s="11"/>
    </row>
    <row r="64" spans="1:13" s="16" customFormat="1" hidden="1">
      <c r="A64" s="30"/>
      <c r="B64" s="28"/>
      <c r="C64" s="29"/>
      <c r="D64" s="5"/>
      <c r="E64" s="26"/>
      <c r="F64" s="26"/>
      <c r="G64" s="26"/>
      <c r="H64" s="27"/>
      <c r="I64" s="30"/>
      <c r="J64" s="31"/>
      <c r="K64" s="31"/>
      <c r="L64" s="11"/>
      <c r="M64" s="11"/>
    </row>
    <row r="65" spans="1:13" s="19" customFormat="1">
      <c r="A65" s="40"/>
      <c r="B65" s="32"/>
      <c r="C65" s="25"/>
      <c r="D65" s="25"/>
      <c r="E65" s="25"/>
      <c r="F65" s="25"/>
      <c r="G65" s="25"/>
      <c r="H65" s="33"/>
      <c r="I65" s="20"/>
      <c r="J65" s="15"/>
      <c r="K65" s="15"/>
      <c r="L65" s="25"/>
      <c r="M65" s="25"/>
    </row>
    <row r="66" spans="1:13" s="19" customFormat="1">
      <c r="A66" s="41"/>
      <c r="B66" s="65" t="s">
        <v>11</v>
      </c>
      <c r="C66" s="66"/>
      <c r="D66" s="34">
        <v>38</v>
      </c>
      <c r="E66" s="35">
        <f>I57</f>
        <v>206304</v>
      </c>
      <c r="F66" s="25"/>
      <c r="G66" s="25"/>
      <c r="H66" s="33"/>
      <c r="I66" s="20"/>
      <c r="J66" s="15"/>
      <c r="K66" s="15"/>
      <c r="L66" s="25"/>
      <c r="M66" s="25"/>
    </row>
    <row r="67" spans="1:13" s="19" customFormat="1">
      <c r="A67" s="41"/>
      <c r="B67" s="65" t="s">
        <v>12</v>
      </c>
      <c r="C67" s="66"/>
      <c r="D67" s="34">
        <v>5</v>
      </c>
      <c r="E67" s="35">
        <f>H57</f>
        <v>11489</v>
      </c>
      <c r="F67" s="25"/>
      <c r="G67" s="25"/>
      <c r="H67" s="33"/>
      <c r="I67" s="20"/>
      <c r="J67" s="15"/>
      <c r="K67" s="15"/>
      <c r="L67" s="25"/>
      <c r="M67" s="25"/>
    </row>
    <row r="68" spans="1:13" s="19" customFormat="1">
      <c r="A68" s="41"/>
      <c r="B68" s="65" t="s">
        <v>19</v>
      </c>
      <c r="C68" s="69"/>
      <c r="D68" s="34">
        <v>1</v>
      </c>
      <c r="E68" s="35">
        <f>M57</f>
        <v>142</v>
      </c>
      <c r="F68" s="25"/>
      <c r="G68" s="25"/>
      <c r="H68" s="33"/>
      <c r="I68" s="20"/>
      <c r="J68" s="15"/>
      <c r="K68" s="15"/>
      <c r="L68" s="25"/>
      <c r="M68" s="25"/>
    </row>
    <row r="69" spans="1:13" s="19" customFormat="1">
      <c r="A69" s="41"/>
      <c r="B69" s="65" t="s">
        <v>13</v>
      </c>
      <c r="C69" s="66"/>
      <c r="D69" s="34">
        <v>8</v>
      </c>
      <c r="E69" s="35">
        <f>L57</f>
        <v>152148</v>
      </c>
      <c r="F69" s="25"/>
      <c r="G69" s="25"/>
      <c r="H69" s="33"/>
      <c r="I69" s="20"/>
      <c r="J69" s="15"/>
      <c r="K69" s="15"/>
      <c r="L69" s="25"/>
      <c r="M69" s="25"/>
    </row>
    <row r="70" spans="1:13" s="19" customFormat="1">
      <c r="A70" s="20"/>
      <c r="B70" s="65" t="s">
        <v>14</v>
      </c>
      <c r="C70" s="66"/>
      <c r="D70" s="36"/>
      <c r="E70" s="35">
        <f>SUM(E66:E69)</f>
        <v>370083</v>
      </c>
      <c r="F70" s="25"/>
      <c r="G70" s="37"/>
      <c r="H70" s="33"/>
      <c r="I70" s="20"/>
      <c r="J70" s="15"/>
      <c r="K70" s="15"/>
      <c r="L70" s="25"/>
      <c r="M70" s="25"/>
    </row>
    <row r="71" spans="1:13" s="19" customFormat="1">
      <c r="A71" s="20"/>
      <c r="B71" s="38"/>
      <c r="C71" s="25"/>
      <c r="D71" s="25"/>
      <c r="E71" s="25"/>
      <c r="F71" s="25"/>
      <c r="G71" s="25"/>
      <c r="H71" s="33"/>
      <c r="I71" s="20"/>
      <c r="J71" s="15"/>
      <c r="K71" s="15"/>
      <c r="L71" s="25"/>
      <c r="M71" s="25"/>
    </row>
    <row r="72" spans="1:13" s="19" customFormat="1">
      <c r="A72" s="20"/>
      <c r="B72" s="38" t="s">
        <v>10</v>
      </c>
      <c r="C72" s="25"/>
      <c r="D72" s="25"/>
      <c r="E72" s="25"/>
      <c r="F72" s="25" t="s">
        <v>15</v>
      </c>
      <c r="G72" s="25"/>
      <c r="H72" s="33"/>
      <c r="I72" s="20"/>
      <c r="J72" s="15"/>
      <c r="K72" s="15"/>
      <c r="L72" s="25"/>
      <c r="M72" s="25"/>
    </row>
    <row r="73" spans="1:13" s="19" customFormat="1">
      <c r="A73" s="42"/>
      <c r="B73" s="61"/>
      <c r="C73" s="62"/>
      <c r="D73" s="62"/>
      <c r="E73" s="25"/>
      <c r="F73" s="67"/>
      <c r="G73" s="68"/>
      <c r="H73" s="33"/>
      <c r="I73" s="20"/>
      <c r="J73" s="15"/>
      <c r="K73" s="15"/>
      <c r="L73" s="25"/>
      <c r="M73" s="25"/>
    </row>
    <row r="74" spans="1:13" s="19" customFormat="1">
      <c r="A74" s="20"/>
      <c r="B74" s="61" t="s">
        <v>119</v>
      </c>
      <c r="C74" s="62"/>
      <c r="D74" s="62"/>
      <c r="E74" s="25"/>
      <c r="F74" s="63" t="s">
        <v>17</v>
      </c>
      <c r="G74" s="63"/>
      <c r="H74" s="33"/>
      <c r="I74" s="20"/>
      <c r="J74" s="15"/>
      <c r="K74" s="15"/>
      <c r="L74" s="25"/>
      <c r="M74" s="25"/>
    </row>
    <row r="75" spans="1:13" s="8" customFormat="1">
      <c r="A75" s="12"/>
      <c r="B75" s="10"/>
      <c r="C75" s="10"/>
      <c r="D75" s="10"/>
      <c r="E75" s="3"/>
      <c r="F75" s="64"/>
      <c r="G75" s="64"/>
      <c r="H75" s="13"/>
      <c r="I75" s="12"/>
      <c r="J75" s="1"/>
      <c r="K75" s="1"/>
      <c r="L75" s="3"/>
      <c r="M75" s="3"/>
    </row>
    <row r="76" spans="1:13" s="8" customFormat="1">
      <c r="A76" s="12"/>
      <c r="B76" s="2"/>
      <c r="C76" s="3"/>
      <c r="D76" s="3"/>
      <c r="E76" s="3"/>
      <c r="F76" s="3"/>
      <c r="G76" s="3"/>
      <c r="H76" s="13"/>
      <c r="I76" s="12"/>
      <c r="J76" s="1"/>
      <c r="K76" s="1"/>
      <c r="L76" s="3"/>
      <c r="M76" s="3"/>
    </row>
    <row r="77" spans="1:13" s="8" customFormat="1">
      <c r="A77" s="12"/>
      <c r="B77" s="2"/>
      <c r="C77" s="3"/>
      <c r="D77" s="3"/>
      <c r="E77" s="3"/>
      <c r="F77" s="3"/>
      <c r="G77" s="3"/>
      <c r="H77" s="13"/>
      <c r="I77" s="12"/>
      <c r="J77" s="1"/>
      <c r="K77" s="1"/>
      <c r="L77" s="3"/>
      <c r="M77" s="3"/>
    </row>
    <row r="78" spans="1:13" s="8" customFormat="1">
      <c r="A78" s="12"/>
      <c r="B78" s="2"/>
      <c r="C78" s="3"/>
      <c r="D78" s="3"/>
      <c r="E78" s="3"/>
      <c r="F78" s="3"/>
      <c r="G78" s="3"/>
      <c r="H78" s="13"/>
      <c r="I78" s="12"/>
      <c r="J78" s="1"/>
      <c r="K78" s="1"/>
      <c r="L78" s="3"/>
      <c r="M78" s="3"/>
    </row>
    <row r="79" spans="1:13" s="8" customFormat="1">
      <c r="A79" s="12"/>
      <c r="B79" s="2"/>
      <c r="C79" s="3"/>
      <c r="D79" s="3"/>
      <c r="E79" s="3"/>
      <c r="F79" s="3"/>
      <c r="G79" s="3"/>
      <c r="H79" s="13"/>
      <c r="I79" s="12"/>
      <c r="J79" s="1"/>
      <c r="K79" s="1"/>
      <c r="L79" s="3"/>
      <c r="M79" s="3"/>
    </row>
    <row r="80" spans="1:13" s="8" customFormat="1">
      <c r="A80" s="12"/>
      <c r="B80" s="2"/>
      <c r="C80" s="3"/>
      <c r="D80" s="3"/>
      <c r="E80" s="3"/>
      <c r="F80" s="3"/>
      <c r="G80" s="3"/>
      <c r="H80" s="13"/>
      <c r="I80" s="12"/>
      <c r="J80" s="1"/>
      <c r="K80" s="1"/>
      <c r="L80" s="3"/>
      <c r="M80" s="3"/>
    </row>
    <row r="85" spans="1:255" s="4" customFormat="1">
      <c r="A85" s="12"/>
      <c r="B85" s="2"/>
      <c r="C85" s="3"/>
      <c r="D85" s="3"/>
      <c r="E85" s="3"/>
      <c r="F85" s="3"/>
      <c r="G85" s="3"/>
      <c r="H85" s="13"/>
      <c r="I85" s="12"/>
      <c r="J85" s="1"/>
      <c r="K85" s="1"/>
      <c r="L85" s="3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pans="1:255" s="4" customFormat="1">
      <c r="A86" s="12"/>
      <c r="B86" s="2"/>
      <c r="C86" s="3"/>
      <c r="D86" s="3"/>
      <c r="E86" s="3"/>
      <c r="F86" s="3"/>
      <c r="G86" s="3"/>
      <c r="H86" s="13"/>
      <c r="I86" s="12"/>
      <c r="J86" s="1"/>
      <c r="K86" s="1"/>
      <c r="L86" s="3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pans="1:255" s="4" customFormat="1">
      <c r="A87" s="12"/>
      <c r="B87" s="2"/>
      <c r="C87" s="3"/>
      <c r="D87" s="3"/>
      <c r="E87" s="3"/>
      <c r="F87" s="3"/>
      <c r="G87" s="3"/>
      <c r="H87" s="13"/>
      <c r="I87" s="12"/>
      <c r="J87" s="1"/>
      <c r="K87" s="1"/>
      <c r="L87" s="3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90" spans="1:255" s="4" customFormat="1">
      <c r="A90" s="12"/>
      <c r="B90" s="2"/>
      <c r="C90" s="3"/>
      <c r="D90" s="3"/>
      <c r="E90" s="3"/>
      <c r="F90" s="3"/>
      <c r="G90" s="3"/>
      <c r="H90" s="13"/>
      <c r="I90" s="12"/>
      <c r="J90" s="1"/>
      <c r="K90" s="1"/>
      <c r="L90" s="3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pans="1:255" s="4" customFormat="1">
      <c r="A91" s="12"/>
      <c r="B91" s="2"/>
      <c r="C91" s="3"/>
      <c r="D91" s="3"/>
      <c r="E91" s="3"/>
      <c r="F91" s="3"/>
      <c r="G91" s="3"/>
      <c r="H91" s="13"/>
      <c r="I91" s="12"/>
      <c r="J91" s="1"/>
      <c r="K91" s="1"/>
      <c r="L91" s="3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</sheetData>
  <sheetProtection password="E809" sheet="1" objects="1" scenarios="1"/>
  <mergeCells count="13">
    <mergeCell ref="A2:M2"/>
    <mergeCell ref="A3:M3"/>
    <mergeCell ref="B74:D74"/>
    <mergeCell ref="F74:G75"/>
    <mergeCell ref="B66:C66"/>
    <mergeCell ref="B67:C67"/>
    <mergeCell ref="B73:D73"/>
    <mergeCell ref="F73:G73"/>
    <mergeCell ref="B70:C70"/>
    <mergeCell ref="B69:C69"/>
    <mergeCell ref="B68:C68"/>
    <mergeCell ref="C48:C55"/>
    <mergeCell ref="I48:I55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OCTUBRE  2015</vt:lpstr>
      <vt:lpstr>'INGRESO MENSUAL OCTUBRE  2015'!Área_de_impresión</vt:lpstr>
      <vt:lpstr>'INGRESO MENSUAL OCTUBRE 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2015-12-31T18:37:46Z</cp:lastPrinted>
  <dcterms:created xsi:type="dcterms:W3CDTF">2011-05-25T14:23:56Z</dcterms:created>
  <dcterms:modified xsi:type="dcterms:W3CDTF">2016-01-04T20:50:10Z</dcterms:modified>
</cp:coreProperties>
</file>