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NOVIEMBRE  2014" sheetId="4" r:id="rId1"/>
  </sheets>
  <definedNames>
    <definedName name="_xlnm._FilterDatabase" localSheetId="0" hidden="1">'INGRESO MENSUAL NOVIEMBRE  2014'!$A$4:$IU$31</definedName>
    <definedName name="_xlnm.Print_Area" localSheetId="0">'INGRESO MENSUAL NOVIEMBRE  2014'!$A$1:$M$47</definedName>
  </definedNames>
  <calcPr calcId="125725"/>
</workbook>
</file>

<file path=xl/calcChain.xml><?xml version="1.0" encoding="utf-8"?>
<calcChain xmlns="http://schemas.openxmlformats.org/spreadsheetml/2006/main">
  <c r="M46" i="4"/>
  <c r="E57" s="1"/>
  <c r="L46"/>
  <c r="E58" s="1"/>
  <c r="I46" l="1"/>
  <c r="E55" s="1"/>
  <c r="H46" l="1"/>
  <c r="E56" s="1"/>
  <c r="E59" l="1"/>
  <c r="M47"/>
</calcChain>
</file>

<file path=xl/sharedStrings.xml><?xml version="1.0" encoding="utf-8"?>
<sst xmlns="http://schemas.openxmlformats.org/spreadsheetml/2006/main" count="118" uniqueCount="86">
  <si>
    <t>TIPO DE ANUNCIO</t>
    <phoneticPr fontId="5" type="noConversion"/>
  </si>
  <si>
    <t>TEMPORALIDAD</t>
    <phoneticPr fontId="5" type="noConversion"/>
  </si>
  <si>
    <t>MULTAS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</si>
  <si>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</si>
  <si>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</si>
  <si>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</si>
  <si>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</si>
  <si>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</si>
  <si>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</si>
  <si>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</si>
  <si>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</si>
  <si>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</si>
  <si>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</si>
  <si>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</si>
  <si>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</si>
  <si>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</si>
  <si>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</si>
  <si>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</si>
  <si>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</si>
  <si>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</si>
  <si>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</si>
  <si>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</si>
  <si>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ANUNCIOS ADOSADOS Y ANUNCIO UNIPOLAR</t>
  </si>
  <si>
    <t>ANUAL</t>
  </si>
  <si>
    <t>LIC. 243/14</t>
  </si>
  <si>
    <t>2 ANUNCIOS LUMINOSOS DE MARQUESINA Y 2 ADOSADOS A FACHADA</t>
  </si>
  <si>
    <t>CASH ILIMITADO S. DE R.L. DE C.V.</t>
  </si>
  <si>
    <t>LIC. 244/14</t>
  </si>
  <si>
    <t>ESTRUCTURA TIPO TOTEM</t>
  </si>
  <si>
    <t>CENTRO VERACRUZANO RIO MEDIO S. DE R. L.</t>
  </si>
  <si>
    <t>WALDO'S DÓLAR MART DE MEXICO S. DE R.L. DE C.V.</t>
  </si>
  <si>
    <t>LIC. 245/14</t>
  </si>
  <si>
    <t>ANUNCIO ADOSADO A FACHADA Y ANUNCIO TIPO PALETA EN AZOTEA</t>
  </si>
  <si>
    <t>LIC. 246/14</t>
  </si>
  <si>
    <t>LIC. 247/14</t>
  </si>
  <si>
    <t>UNIPOLAR Y ADOSADO</t>
  </si>
  <si>
    <t>TIENDAS CHEDRAUI S.A. DE C.V.</t>
  </si>
  <si>
    <t>LIC. 248/14</t>
  </si>
  <si>
    <t>3 ANUNCIOS ADOSADOS</t>
  </si>
  <si>
    <t>1 UNIPOLAR Y 4 ADOSADOS</t>
  </si>
  <si>
    <t>FARMACIA GUADALAJARA S.A. DE C.V.</t>
  </si>
  <si>
    <t>LIC. 249/14</t>
  </si>
  <si>
    <t>LIC. 250/14</t>
  </si>
  <si>
    <t>ROTULOS EN FACHADA</t>
  </si>
  <si>
    <t>COMERCIALIZADORA PORCICOLA MEXICANA S.A. DE C.V.</t>
  </si>
  <si>
    <t>LIC. 251/14</t>
  </si>
  <si>
    <t xml:space="preserve">2 ADOSADOS Y 1 TOTEM </t>
  </si>
  <si>
    <t>OFFICE DEPOT DE MEXICO S.A. DE .V.</t>
  </si>
  <si>
    <t>CANCELADA</t>
  </si>
  <si>
    <t>LIC. 252/14</t>
  </si>
  <si>
    <t>1 ANUNCIO INTEGRADO, 2 ADOSADOS Y 2 ROTULADOS</t>
  </si>
  <si>
    <t>FARMACEUTICA DE CHIAPAS S.A.P.I. DE C.V. / FARMACIAS DEL AHORRO</t>
  </si>
  <si>
    <t xml:space="preserve">LIC. 226/14, LIC 227/14,  LIC 228/14, LIC. 229/14,  LIC 230/14 LIC. 231/14,   LIC 232/14, LIC 233/14,   LIC 234/14, LIC 235/14,   LIC 236/14, LIC 237/14,   LIC 238/14, LIC 239/14,   LIC 240/14 LIC. 241/14 Y LIC 242/14          </t>
  </si>
  <si>
    <t>LIC. 253/14</t>
  </si>
  <si>
    <t>1 ANUNCIO UNIPOLAR, 2 ADOSADOS Y 2 ROTULADOS</t>
  </si>
  <si>
    <t>ELEKTRA DEL MILENIO S.A. DE C.V.</t>
  </si>
  <si>
    <t>FIRST CASH S.A. DE C.V.</t>
  </si>
  <si>
    <t>LIC 254/14</t>
  </si>
  <si>
    <t>LIC. 255/14</t>
  </si>
  <si>
    <t>2 ANUNCIOS LUMINOSOS Y 1 ANUNCIO ESPECTACULAR</t>
  </si>
  <si>
    <t>8 SEÑALAMIENTOS EN LA VIA PUBLICA</t>
  </si>
  <si>
    <t>INMOBILIARIA ALUMINIO S.A. DE C.V.</t>
  </si>
  <si>
    <t>INMUVI/DPOT/1180/14</t>
  </si>
  <si>
    <t>INMUVI/DPOT/1206/14</t>
  </si>
  <si>
    <t>3 POSTES EN LA VIA PUBLICA</t>
  </si>
  <si>
    <t>ILDEFONSO MARTINEZ LOPEZ</t>
  </si>
  <si>
    <t>INMUVI/DPOT/1208/14</t>
  </si>
  <si>
    <t>100 PLASTICOS</t>
  </si>
  <si>
    <t>CONSTRUCCIONES URVITEC S.A. DE C.V.</t>
  </si>
  <si>
    <t>LIC. 256/14</t>
  </si>
  <si>
    <t>2 ANUNCIOS ADOSADOS A FACHADA Y 4 LONAS ADOSADAS A FACHADA</t>
  </si>
  <si>
    <t>BRACSA S.A. DE C.V.</t>
  </si>
  <si>
    <t>1 ANUNCIO UNIPOLAR Y 1 BASTIDOR DE METAL CON LONA</t>
  </si>
  <si>
    <t>LIC. 257/14</t>
  </si>
  <si>
    <t>1 ANUNCIO ADOSADO A FACHADA</t>
  </si>
  <si>
    <t>JULIO CESAR MENDOZA</t>
  </si>
  <si>
    <t>NOVIEMBRE 2014</t>
  </si>
  <si>
    <t xml:space="preserve">1 ANUNCIO ADOSADO A FACHADA Y UN ANUNCIO TIPO BANDERA ANCLADO A POSTE </t>
  </si>
  <si>
    <t>PREMIUM RESTAURANT BRANDS S. DE R.L. DE C.V.</t>
  </si>
  <si>
    <t>5 SEÑALAMIENTOS EN VIA PUBLICA</t>
  </si>
  <si>
    <t>1 ANUNCIO TIPO BANDERA</t>
  </si>
  <si>
    <t>MIGUEL ANGEL AGUIRRE RIQUER</t>
  </si>
  <si>
    <t>TEMPORAL</t>
  </si>
  <si>
    <t>INMUVI/DPOT/1250{714</t>
  </si>
  <si>
    <t>LIC.259/14</t>
  </si>
  <si>
    <t>LIC.258/14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</si>
</sst>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3" applyFont="1"/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5" fontId="2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vertical="top" wrapText="1"/>
    </xf>
    <xf numFmtId="44" fontId="2" fillId="0" borderId="0" xfId="3" applyNumberFormat="1" applyFont="1"/>
    <xf numFmtId="0" fontId="2" fillId="0" borderId="2" xfId="3" applyFont="1" applyBorder="1" applyAlignment="1">
      <alignment horizontal="center"/>
    </xf>
    <xf numFmtId="15" fontId="2" fillId="0" borderId="3" xfId="3" applyNumberFormat="1" applyFont="1" applyBorder="1" applyAlignment="1"/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164" fontId="2" fillId="0" borderId="1" xfId="3" applyNumberFormat="1" applyFont="1" applyBorder="1" applyAlignment="1">
      <alignment horizontal="center"/>
    </xf>
    <xf numFmtId="15" fontId="0" fillId="0" borderId="0" xfId="0" applyNumberFormat="1" applyBorder="1" applyAlignment="1">
      <alignment horizontal="center" vertical="top" wrapText="1"/>
    </xf>
    <xf numFmtId="15" fontId="0" fillId="0" borderId="0" xfId="3" applyNumberFormat="1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44" fontId="0" fillId="0" borderId="1" xfId="2" applyFont="1" applyBorder="1" applyAlignment="1">
      <alignment vertical="center" wrapText="1"/>
    </xf>
    <xf numFmtId="0" fontId="2" fillId="0" borderId="0" xfId="3" applyFont="1" applyAlignment="1">
      <alignment vertical="center"/>
    </xf>
    <xf numFmtId="15" fontId="0" fillId="0" borderId="1" xfId="0" applyNumberFormat="1" applyBorder="1" applyAlignment="1">
      <alignment horizontal="center" vertical="center" wrapText="1"/>
    </xf>
    <xf numFmtId="0" fontId="0" fillId="0" borderId="0" xfId="3" applyFont="1" applyAlignment="1">
      <alignment horizontal="left"/>
    </xf>
    <xf numFmtId="164" fontId="4" fillId="2" borderId="1" xfId="3" applyNumberFormat="1" applyFont="1" applyFill="1" applyBorder="1" applyAlignment="1">
      <alignment horizontal="center" shrinkToFi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15" fontId="2" fillId="0" borderId="0" xfId="3" applyNumberFormat="1" applyFont="1" applyBorder="1" applyAlignment="1"/>
    <xf numFmtId="15" fontId="2" fillId="0" borderId="0" xfId="3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64" fontId="4" fillId="2" borderId="2" xfId="3" applyNumberFormat="1" applyFont="1" applyFill="1" applyBorder="1" applyAlignment="1">
      <alignment horizont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/>
    </xf>
    <xf numFmtId="15" fontId="2" fillId="0" borderId="0" xfId="0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/>
    <xf numFmtId="164" fontId="4" fillId="0" borderId="0" xfId="3" applyNumberFormat="1" applyFont="1" applyFill="1" applyBorder="1" applyAlignment="1">
      <alignment horizontal="center" shrinkToFit="1"/>
    </xf>
    <xf numFmtId="15" fontId="4" fillId="2" borderId="2" xfId="3" applyNumberFormat="1" applyFont="1" applyFill="1" applyBorder="1" applyAlignment="1">
      <alignment horizontal="center" wrapText="1"/>
    </xf>
    <xf numFmtId="0" fontId="2" fillId="0" borderId="5" xfId="3" applyFont="1" applyBorder="1" applyAlignment="1">
      <alignment wrapText="1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15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6" xfId="3" applyNumberFormat="1" applyFont="1" applyBorder="1" applyAlignment="1">
      <alignment horizontal="center"/>
    </xf>
    <xf numFmtId="15" fontId="2" fillId="0" borderId="7" xfId="3" applyNumberFormat="1" applyFont="1" applyBorder="1" applyAlignment="1">
      <alignment horizontal="center"/>
    </xf>
    <xf numFmtId="0" fontId="0" fillId="0" borderId="0" xfId="3" applyFont="1" applyAlignment="1">
      <alignment horizontal="left"/>
    </xf>
    <xf numFmtId="0" fontId="0" fillId="0" borderId="7" xfId="0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U80"/>
  <sheetViews>
    <sheetView tabSelected="1" zoomScale="80" zoomScaleNormal="80" zoomScaleSheetLayoutView="77" zoomScalePageLayoutView="80" workbookViewId="0">
      <pane ySplit="4" topLeftCell="A5" activePane="bottomLeft" state="frozen"/>
      <selection pane="bottomLeft" activeCell="I7" sqref="I7"/>
    </sheetView>
  </sheetViews>
  <sheetFormatPr baseColWidth="10" defaultRowHeight="12.75"/>
  <cols>
    <col min="1" max="1" width="5.42578125" style="5" customWidth="1"/>
    <col min="2" max="2" width="12.5703125" style="4" customWidth="1"/>
    <col min="3" max="3" width="10.140625" style="5" customWidth="1"/>
    <col min="4" max="4" width="12" style="5" customWidth="1"/>
    <col min="5" max="6" width="15" style="5" customWidth="1"/>
    <col min="7" max="7" width="23" style="1" customWidth="1"/>
    <col min="8" max="8" width="14.42578125" style="6" customWidth="1"/>
    <col min="9" max="9" width="13.42578125" style="1" customWidth="1"/>
    <col min="10" max="10" width="13.42578125" style="1" hidden="1" customWidth="1"/>
    <col min="11" max="11" width="0" style="1" hidden="1" customWidth="1"/>
    <col min="12" max="12" width="9" style="1" customWidth="1"/>
    <col min="13" max="13" width="16.140625" style="1" customWidth="1"/>
    <col min="14" max="14" width="7.7109375" style="1" customWidth="1"/>
    <col min="15" max="16384" width="11.42578125" style="1"/>
  </cols>
  <sheetData>
    <row r="2" spans="1:20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17"/>
      <c r="O2" s="17"/>
      <c r="P2" s="17"/>
      <c r="Q2" s="17"/>
      <c r="R2" s="17"/>
      <c r="S2" s="17"/>
      <c r="T2" s="17"/>
    </row>
    <row r="3" spans="1:20">
      <c r="A3" s="55" t="s">
        <v>76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20" ht="38.25">
      <c r="A4" s="51" t="s">
        <v>4</v>
      </c>
      <c r="B4" s="51" t="s">
        <v>5</v>
      </c>
      <c r="C4" s="15" t="s">
        <v>6</v>
      </c>
      <c r="D4" s="15" t="s">
        <v>7</v>
      </c>
      <c r="E4" s="15" t="s">
        <v>0</v>
      </c>
      <c r="F4" s="15" t="s">
        <v>1</v>
      </c>
      <c r="G4" s="15" t="s">
        <v>8</v>
      </c>
      <c r="H4" s="15" t="s">
        <v>9</v>
      </c>
      <c r="I4" s="15" t="s">
        <v>10</v>
      </c>
      <c r="J4" s="52"/>
      <c r="K4" s="52"/>
      <c r="L4" s="33" t="s">
        <v>2</v>
      </c>
      <c r="M4" s="33" t="s">
        <v>20</v>
      </c>
    </row>
    <row r="5" spans="1:20" s="23" customFormat="1" ht="123.75" customHeight="1">
      <c r="A5" s="21">
        <v>1</v>
      </c>
      <c r="B5" s="34">
        <v>41946</v>
      </c>
      <c r="C5" s="35">
        <v>28017</v>
      </c>
      <c r="D5" s="34" t="s">
        <v>52</v>
      </c>
      <c r="E5" s="34" t="s">
        <v>22</v>
      </c>
      <c r="F5" s="34" t="s">
        <v>23</v>
      </c>
      <c r="G5" s="34" t="s">
        <v>51</v>
      </c>
      <c r="H5" s="37"/>
      <c r="I5" s="37">
        <v>309214</v>
      </c>
      <c r="J5" s="37"/>
      <c r="K5" s="37"/>
      <c r="L5" s="37"/>
      <c r="M5" s="37"/>
    </row>
    <row r="6" spans="1:20" s="23" customFormat="1" ht="75.75" customHeight="1">
      <c r="A6" s="21">
        <v>2</v>
      </c>
      <c r="B6" s="34">
        <v>41949</v>
      </c>
      <c r="C6" s="35">
        <v>28018</v>
      </c>
      <c r="D6" s="34" t="s">
        <v>24</v>
      </c>
      <c r="E6" s="34" t="s">
        <v>25</v>
      </c>
      <c r="F6" s="34" t="s">
        <v>23</v>
      </c>
      <c r="G6" s="34" t="s">
        <v>26</v>
      </c>
      <c r="H6" s="37"/>
      <c r="I6" s="37">
        <v>3742</v>
      </c>
      <c r="J6" s="37"/>
      <c r="K6" s="37"/>
      <c r="L6" s="37"/>
      <c r="M6" s="37"/>
    </row>
    <row r="7" spans="1:20" s="23" customFormat="1" ht="34.5" customHeight="1">
      <c r="A7" s="21">
        <v>3</v>
      </c>
      <c r="B7" s="34">
        <v>41949</v>
      </c>
      <c r="C7" s="35">
        <v>28019</v>
      </c>
      <c r="D7" s="34" t="s">
        <v>27</v>
      </c>
      <c r="E7" s="34" t="s">
        <v>28</v>
      </c>
      <c r="F7" s="34" t="s">
        <v>23</v>
      </c>
      <c r="G7" s="34" t="s">
        <v>29</v>
      </c>
      <c r="H7" s="37"/>
      <c r="I7" s="37">
        <v>16210</v>
      </c>
      <c r="J7" s="37"/>
      <c r="K7" s="37"/>
      <c r="L7" s="37"/>
      <c r="M7" s="37"/>
    </row>
    <row r="8" spans="1:20" s="23" customFormat="1" ht="54" customHeight="1">
      <c r="A8" s="21">
        <v>4</v>
      </c>
      <c r="B8" s="34">
        <v>41949</v>
      </c>
      <c r="C8" s="35">
        <v>28020</v>
      </c>
      <c r="D8" s="34"/>
      <c r="E8" s="34"/>
      <c r="F8" s="34"/>
      <c r="G8" s="34" t="s">
        <v>30</v>
      </c>
      <c r="H8" s="37"/>
      <c r="I8" s="37"/>
      <c r="J8" s="37"/>
      <c r="K8" s="37"/>
      <c r="L8" s="37"/>
      <c r="M8" s="37">
        <v>146</v>
      </c>
    </row>
    <row r="9" spans="1:20" s="23" customFormat="1" ht="35.25" customHeight="1">
      <c r="A9" s="21">
        <v>5</v>
      </c>
      <c r="B9" s="34">
        <v>41949</v>
      </c>
      <c r="C9" s="35">
        <v>28021</v>
      </c>
      <c r="D9" s="34" t="s">
        <v>31</v>
      </c>
      <c r="E9" s="34" t="s">
        <v>32</v>
      </c>
      <c r="F9" s="34" t="s">
        <v>23</v>
      </c>
      <c r="G9" s="34" t="s">
        <v>30</v>
      </c>
      <c r="H9" s="37"/>
      <c r="I9" s="37">
        <v>59387</v>
      </c>
      <c r="J9" s="37"/>
      <c r="K9" s="37"/>
      <c r="L9" s="37"/>
      <c r="M9" s="37"/>
    </row>
    <row r="10" spans="1:20" s="23" customFormat="1" ht="32.25" customHeight="1">
      <c r="A10" s="21">
        <v>6</v>
      </c>
      <c r="B10" s="34">
        <v>41949</v>
      </c>
      <c r="C10" s="35">
        <v>28022</v>
      </c>
      <c r="D10" s="34" t="s">
        <v>33</v>
      </c>
      <c r="E10" s="34" t="s">
        <v>32</v>
      </c>
      <c r="F10" s="34" t="s">
        <v>23</v>
      </c>
      <c r="G10" s="34" t="s">
        <v>30</v>
      </c>
      <c r="H10" s="37"/>
      <c r="I10" s="37">
        <v>81418</v>
      </c>
      <c r="J10" s="37"/>
      <c r="K10" s="37"/>
      <c r="L10" s="37"/>
      <c r="M10" s="37"/>
    </row>
    <row r="11" spans="1:20" s="23" customFormat="1" ht="51.75" customHeight="1">
      <c r="A11" s="21">
        <v>7</v>
      </c>
      <c r="B11" s="34">
        <v>41950</v>
      </c>
      <c r="C11" s="35">
        <v>28023</v>
      </c>
      <c r="D11" s="34" t="s">
        <v>34</v>
      </c>
      <c r="E11" s="34" t="s">
        <v>35</v>
      </c>
      <c r="F11" s="34" t="s">
        <v>23</v>
      </c>
      <c r="G11" s="34" t="s">
        <v>36</v>
      </c>
      <c r="H11" s="37"/>
      <c r="I11" s="37">
        <v>30330</v>
      </c>
      <c r="J11" s="37"/>
      <c r="K11" s="37"/>
      <c r="L11" s="37"/>
      <c r="M11" s="37"/>
    </row>
    <row r="12" spans="1:20" s="23" customFormat="1" ht="39" customHeight="1">
      <c r="A12" s="21">
        <v>8</v>
      </c>
      <c r="B12" s="34">
        <v>41950</v>
      </c>
      <c r="C12" s="35">
        <v>28024</v>
      </c>
      <c r="D12" s="34" t="s">
        <v>37</v>
      </c>
      <c r="E12" s="34" t="s">
        <v>38</v>
      </c>
      <c r="F12" s="34" t="s">
        <v>23</v>
      </c>
      <c r="G12" s="34" t="s">
        <v>36</v>
      </c>
      <c r="H12" s="37"/>
      <c r="I12" s="37">
        <v>21360</v>
      </c>
      <c r="J12" s="37"/>
      <c r="K12" s="37"/>
      <c r="L12" s="37"/>
      <c r="M12" s="37"/>
    </row>
    <row r="13" spans="1:20" s="23" customFormat="1" ht="57.75" customHeight="1">
      <c r="A13" s="21">
        <v>9</v>
      </c>
      <c r="B13" s="34">
        <v>41950</v>
      </c>
      <c r="C13" s="35">
        <v>28025</v>
      </c>
      <c r="D13" s="34" t="s">
        <v>41</v>
      </c>
      <c r="E13" s="34" t="s">
        <v>39</v>
      </c>
      <c r="F13" s="34" t="s">
        <v>23</v>
      </c>
      <c r="G13" s="34" t="s">
        <v>40</v>
      </c>
      <c r="H13" s="37"/>
      <c r="I13" s="37">
        <v>9978</v>
      </c>
      <c r="J13" s="37"/>
      <c r="K13" s="37"/>
      <c r="L13" s="37"/>
      <c r="M13" s="37"/>
    </row>
    <row r="14" spans="1:20" s="45" customFormat="1" ht="35.25" customHeight="1">
      <c r="A14" s="42">
        <v>10</v>
      </c>
      <c r="B14" s="43">
        <v>41953</v>
      </c>
      <c r="C14" s="35">
        <v>28026</v>
      </c>
      <c r="D14" s="43" t="s">
        <v>83</v>
      </c>
      <c r="E14" s="43" t="s">
        <v>79</v>
      </c>
      <c r="F14" s="43" t="s">
        <v>82</v>
      </c>
      <c r="G14" s="43" t="s">
        <v>36</v>
      </c>
      <c r="H14" s="44">
        <v>2895</v>
      </c>
      <c r="I14" s="44"/>
      <c r="J14" s="39"/>
      <c r="K14" s="39"/>
      <c r="L14" s="44"/>
      <c r="M14" s="44"/>
    </row>
    <row r="15" spans="1:20" s="23" customFormat="1" ht="39" customHeight="1">
      <c r="A15" s="21">
        <v>11</v>
      </c>
      <c r="B15" s="34">
        <v>41953</v>
      </c>
      <c r="C15" s="35">
        <v>28027</v>
      </c>
      <c r="D15" s="34" t="s">
        <v>42</v>
      </c>
      <c r="E15" s="34" t="s">
        <v>43</v>
      </c>
      <c r="F15" s="34" t="s">
        <v>23</v>
      </c>
      <c r="G15" s="34" t="s">
        <v>44</v>
      </c>
      <c r="H15" s="37"/>
      <c r="I15" s="37">
        <v>1117</v>
      </c>
      <c r="J15" s="37"/>
      <c r="K15" s="37"/>
      <c r="L15" s="37"/>
      <c r="M15" s="37"/>
    </row>
    <row r="16" spans="1:20" s="23" customFormat="1" ht="36.75" customHeight="1">
      <c r="A16" s="21">
        <v>12</v>
      </c>
      <c r="B16" s="34">
        <v>41953</v>
      </c>
      <c r="C16" s="35">
        <v>28028</v>
      </c>
      <c r="D16" s="34" t="s">
        <v>45</v>
      </c>
      <c r="E16" s="34" t="s">
        <v>46</v>
      </c>
      <c r="F16" s="34" t="s">
        <v>23</v>
      </c>
      <c r="G16" s="34" t="s">
        <v>47</v>
      </c>
      <c r="H16" s="38"/>
      <c r="I16" s="37">
        <v>3398</v>
      </c>
      <c r="J16" s="38"/>
      <c r="K16" s="38"/>
      <c r="L16" s="38"/>
      <c r="M16" s="38"/>
    </row>
    <row r="17" spans="1:13" s="23" customFormat="1" ht="22.5" customHeight="1">
      <c r="A17" s="21">
        <v>13</v>
      </c>
      <c r="B17" s="34">
        <v>41955</v>
      </c>
      <c r="C17" s="35">
        <v>28029</v>
      </c>
      <c r="D17" s="65" t="s">
        <v>48</v>
      </c>
      <c r="E17" s="66"/>
      <c r="F17" s="66"/>
      <c r="G17" s="66"/>
      <c r="H17" s="66"/>
      <c r="I17" s="66"/>
      <c r="J17" s="66"/>
      <c r="K17" s="66"/>
      <c r="L17" s="66"/>
      <c r="M17" s="67"/>
    </row>
    <row r="18" spans="1:13" s="23" customFormat="1" ht="66.75" customHeight="1">
      <c r="A18" s="21">
        <v>14</v>
      </c>
      <c r="B18" s="34">
        <v>41955</v>
      </c>
      <c r="C18" s="35">
        <v>28030</v>
      </c>
      <c r="D18" s="34" t="s">
        <v>49</v>
      </c>
      <c r="E18" s="34" t="s">
        <v>50</v>
      </c>
      <c r="F18" s="34" t="s">
        <v>23</v>
      </c>
      <c r="G18" s="34" t="s">
        <v>36</v>
      </c>
      <c r="H18" s="37"/>
      <c r="I18" s="37">
        <v>15081</v>
      </c>
      <c r="J18" s="37"/>
      <c r="K18" s="37"/>
      <c r="L18" s="37"/>
      <c r="M18" s="37"/>
    </row>
    <row r="19" spans="1:13" s="23" customFormat="1" ht="63.75" customHeight="1">
      <c r="A19" s="21">
        <v>15</v>
      </c>
      <c r="B19" s="34">
        <v>41957</v>
      </c>
      <c r="C19" s="35">
        <v>28031</v>
      </c>
      <c r="D19" s="36" t="s">
        <v>53</v>
      </c>
      <c r="E19" s="36" t="s">
        <v>54</v>
      </c>
      <c r="F19" s="36" t="s">
        <v>23</v>
      </c>
      <c r="G19" s="36" t="s">
        <v>55</v>
      </c>
      <c r="H19" s="37"/>
      <c r="I19" s="37">
        <v>12097</v>
      </c>
      <c r="J19" s="37"/>
      <c r="K19" s="37"/>
      <c r="L19" s="37"/>
      <c r="M19" s="37"/>
    </row>
    <row r="20" spans="1:13" s="23" customFormat="1" ht="34.5" customHeight="1">
      <c r="A20" s="21">
        <v>16</v>
      </c>
      <c r="B20" s="34">
        <v>41957</v>
      </c>
      <c r="C20" s="35">
        <v>28032</v>
      </c>
      <c r="D20" s="36"/>
      <c r="E20" s="36"/>
      <c r="F20" s="36"/>
      <c r="G20" s="34" t="s">
        <v>56</v>
      </c>
      <c r="H20" s="37"/>
      <c r="I20" s="37"/>
      <c r="J20" s="37"/>
      <c r="K20" s="37"/>
      <c r="L20" s="37"/>
      <c r="M20" s="37">
        <v>73</v>
      </c>
    </row>
    <row r="21" spans="1:13" s="23" customFormat="1" ht="34.5" customHeight="1">
      <c r="A21" s="21">
        <v>17</v>
      </c>
      <c r="B21" s="34">
        <v>41961</v>
      </c>
      <c r="C21" s="35">
        <v>28037</v>
      </c>
      <c r="D21" s="36" t="s">
        <v>57</v>
      </c>
      <c r="E21" s="36" t="s">
        <v>39</v>
      </c>
      <c r="F21" s="36" t="s">
        <v>23</v>
      </c>
      <c r="G21" s="34" t="s">
        <v>40</v>
      </c>
      <c r="H21" s="37"/>
      <c r="I21" s="37">
        <v>7598</v>
      </c>
      <c r="J21" s="37"/>
      <c r="K21" s="37"/>
      <c r="L21" s="37"/>
      <c r="M21" s="37"/>
    </row>
    <row r="22" spans="1:13" s="23" customFormat="1" ht="34.5" customHeight="1">
      <c r="A22" s="21">
        <v>18</v>
      </c>
      <c r="B22" s="34">
        <v>41962</v>
      </c>
      <c r="C22" s="35">
        <v>28038</v>
      </c>
      <c r="D22" s="36"/>
      <c r="E22" s="36"/>
      <c r="F22" s="36"/>
      <c r="G22" s="34" t="s">
        <v>51</v>
      </c>
      <c r="H22" s="37"/>
      <c r="I22" s="37"/>
      <c r="J22" s="37"/>
      <c r="K22" s="37"/>
      <c r="L22" s="37"/>
      <c r="M22" s="37">
        <v>2044</v>
      </c>
    </row>
    <row r="23" spans="1:13" s="23" customFormat="1" ht="34.5" customHeight="1">
      <c r="A23" s="21">
        <v>19</v>
      </c>
      <c r="B23" s="34">
        <v>41962</v>
      </c>
      <c r="C23" s="35">
        <v>28039</v>
      </c>
      <c r="D23" s="36" t="s">
        <v>58</v>
      </c>
      <c r="E23" s="36" t="s">
        <v>59</v>
      </c>
      <c r="F23" s="36" t="s">
        <v>23</v>
      </c>
      <c r="G23" s="36" t="s">
        <v>40</v>
      </c>
      <c r="H23" s="37"/>
      <c r="I23" s="37">
        <v>6516</v>
      </c>
      <c r="J23" s="37"/>
      <c r="K23" s="37"/>
      <c r="L23" s="37"/>
      <c r="M23" s="37"/>
    </row>
    <row r="24" spans="1:13" s="23" customFormat="1" ht="55.5" customHeight="1">
      <c r="A24" s="21">
        <v>20</v>
      </c>
      <c r="B24" s="34">
        <v>41963</v>
      </c>
      <c r="C24" s="35">
        <v>28040</v>
      </c>
      <c r="D24" s="36" t="s">
        <v>62</v>
      </c>
      <c r="E24" s="34" t="s">
        <v>60</v>
      </c>
      <c r="F24" s="36" t="s">
        <v>82</v>
      </c>
      <c r="G24" s="36" t="s">
        <v>61</v>
      </c>
      <c r="H24" s="37">
        <v>1184</v>
      </c>
      <c r="I24" s="37"/>
      <c r="J24" s="37"/>
      <c r="K24" s="37"/>
      <c r="L24" s="37"/>
      <c r="M24" s="37"/>
    </row>
    <row r="25" spans="1:13" s="23" customFormat="1" ht="34.5" customHeight="1">
      <c r="A25" s="21">
        <v>21</v>
      </c>
      <c r="B25" s="34">
        <v>41968</v>
      </c>
      <c r="C25" s="35">
        <v>28041</v>
      </c>
      <c r="D25" s="36" t="s">
        <v>63</v>
      </c>
      <c r="E25" s="36" t="s">
        <v>64</v>
      </c>
      <c r="F25" s="36" t="s">
        <v>82</v>
      </c>
      <c r="G25" s="36" t="s">
        <v>65</v>
      </c>
      <c r="H25" s="37"/>
      <c r="I25" s="37">
        <v>281</v>
      </c>
      <c r="J25" s="37"/>
      <c r="K25" s="37"/>
      <c r="L25" s="37"/>
      <c r="M25" s="37"/>
    </row>
    <row r="26" spans="1:13" s="23" customFormat="1" ht="34.5" customHeight="1">
      <c r="A26" s="21">
        <v>22</v>
      </c>
      <c r="B26" s="34">
        <v>41968</v>
      </c>
      <c r="C26" s="35">
        <v>28042</v>
      </c>
      <c r="D26" s="36" t="s">
        <v>66</v>
      </c>
      <c r="E26" s="36" t="s">
        <v>67</v>
      </c>
      <c r="F26" s="36" t="s">
        <v>82</v>
      </c>
      <c r="G26" s="36" t="s">
        <v>68</v>
      </c>
      <c r="H26" s="37"/>
      <c r="I26" s="37">
        <v>5280</v>
      </c>
      <c r="J26" s="37"/>
      <c r="K26" s="37"/>
      <c r="L26" s="37"/>
      <c r="M26" s="37"/>
    </row>
    <row r="27" spans="1:13" s="23" customFormat="1" ht="81" customHeight="1">
      <c r="A27" s="21">
        <v>23</v>
      </c>
      <c r="B27" s="34">
        <v>41970</v>
      </c>
      <c r="C27" s="35">
        <v>28044</v>
      </c>
      <c r="D27" s="68" t="s">
        <v>69</v>
      </c>
      <c r="E27" s="41" t="s">
        <v>70</v>
      </c>
      <c r="F27" s="36" t="s">
        <v>23</v>
      </c>
      <c r="G27" s="36" t="s">
        <v>71</v>
      </c>
      <c r="H27" s="37"/>
      <c r="I27" s="37">
        <v>5420</v>
      </c>
      <c r="J27" s="41"/>
      <c r="K27" s="41"/>
      <c r="L27" s="41"/>
      <c r="M27" s="41"/>
    </row>
    <row r="28" spans="1:13" s="23" customFormat="1" ht="67.5" customHeight="1">
      <c r="A28" s="21">
        <v>24</v>
      </c>
      <c r="B28" s="34">
        <v>41970</v>
      </c>
      <c r="C28" s="35">
        <v>28045</v>
      </c>
      <c r="D28" s="69"/>
      <c r="E28" s="41" t="s">
        <v>72</v>
      </c>
      <c r="F28" s="36" t="s">
        <v>23</v>
      </c>
      <c r="G28" s="36" t="s">
        <v>71</v>
      </c>
      <c r="H28" s="37"/>
      <c r="I28" s="37">
        <v>18554</v>
      </c>
      <c r="J28" s="40"/>
      <c r="K28" s="40"/>
      <c r="L28" s="40"/>
      <c r="M28" s="40"/>
    </row>
    <row r="29" spans="1:13" s="23" customFormat="1" ht="34.5" customHeight="1">
      <c r="A29" s="21">
        <v>25</v>
      </c>
      <c r="B29" s="34">
        <v>41970</v>
      </c>
      <c r="C29" s="35">
        <v>28046</v>
      </c>
      <c r="D29" s="36" t="s">
        <v>73</v>
      </c>
      <c r="E29" s="36" t="s">
        <v>74</v>
      </c>
      <c r="F29" s="36" t="s">
        <v>23</v>
      </c>
      <c r="G29" s="36" t="s">
        <v>75</v>
      </c>
      <c r="H29" s="37"/>
      <c r="I29" s="37">
        <v>396</v>
      </c>
      <c r="J29" s="37"/>
      <c r="K29" s="37"/>
      <c r="L29" s="37"/>
      <c r="M29" s="37"/>
    </row>
    <row r="30" spans="1:13" s="23" customFormat="1" ht="46.5" customHeight="1">
      <c r="A30" s="21">
        <v>26</v>
      </c>
      <c r="B30" s="34">
        <v>41970</v>
      </c>
      <c r="C30" s="35">
        <v>28047</v>
      </c>
      <c r="D30" s="36" t="s">
        <v>85</v>
      </c>
      <c r="E30" s="36" t="s">
        <v>77</v>
      </c>
      <c r="F30" s="36" t="s">
        <v>23</v>
      </c>
      <c r="G30" s="36" t="s">
        <v>78</v>
      </c>
      <c r="H30" s="37"/>
      <c r="I30" s="37">
        <v>4250</v>
      </c>
      <c r="J30" s="37"/>
      <c r="K30" s="37"/>
      <c r="L30" s="37"/>
      <c r="M30" s="37"/>
    </row>
    <row r="31" spans="1:13" s="23" customFormat="1" ht="34.5" customHeight="1">
      <c r="A31" s="21">
        <v>27</v>
      </c>
      <c r="B31" s="34">
        <v>41971</v>
      </c>
      <c r="C31" s="35">
        <v>28048</v>
      </c>
      <c r="D31" s="36" t="s">
        <v>84</v>
      </c>
      <c r="E31" s="36" t="s">
        <v>80</v>
      </c>
      <c r="F31" s="36" t="s">
        <v>23</v>
      </c>
      <c r="G31" s="36" t="s">
        <v>81</v>
      </c>
      <c r="H31" s="37"/>
      <c r="I31" s="37">
        <v>906</v>
      </c>
      <c r="J31" s="37"/>
      <c r="K31" s="37"/>
      <c r="L31" s="37"/>
      <c r="M31" s="37"/>
    </row>
    <row r="32" spans="1:13" s="23" customFormat="1" ht="34.5" hidden="1" customHeight="1">
      <c r="A32" s="21"/>
      <c r="B32" s="34"/>
      <c r="C32" s="35"/>
      <c r="D32" s="36"/>
      <c r="E32" s="36"/>
      <c r="F32" s="36"/>
      <c r="G32" s="36"/>
      <c r="H32" s="37"/>
      <c r="I32" s="37"/>
      <c r="J32" s="37"/>
      <c r="K32" s="37"/>
      <c r="L32" s="37"/>
      <c r="M32" s="37"/>
    </row>
    <row r="33" spans="1:13" s="23" customFormat="1" ht="34.5" hidden="1" customHeight="1">
      <c r="A33" s="21"/>
      <c r="B33" s="34"/>
      <c r="C33" s="35"/>
      <c r="D33" s="36"/>
      <c r="E33" s="36"/>
      <c r="F33" s="36"/>
      <c r="G33" s="36"/>
      <c r="H33" s="37"/>
      <c r="I33" s="37"/>
      <c r="J33" s="37"/>
      <c r="K33" s="37"/>
      <c r="L33" s="37"/>
      <c r="M33" s="37"/>
    </row>
    <row r="34" spans="1:13" s="23" customFormat="1" ht="34.5" hidden="1" customHeight="1">
      <c r="A34" s="21"/>
      <c r="B34" s="34"/>
      <c r="C34" s="35"/>
      <c r="D34" s="36"/>
      <c r="E34" s="36"/>
      <c r="F34" s="36"/>
      <c r="G34" s="36"/>
      <c r="H34" s="37"/>
      <c r="I34" s="37"/>
      <c r="J34" s="37"/>
      <c r="K34" s="37"/>
      <c r="L34" s="37"/>
      <c r="M34" s="37"/>
    </row>
    <row r="35" spans="1:13" s="23" customFormat="1" ht="34.5" hidden="1" customHeight="1">
      <c r="A35" s="21"/>
      <c r="B35" s="24"/>
      <c r="C35" s="27"/>
      <c r="D35" s="31"/>
      <c r="E35" s="31"/>
      <c r="F35" s="31"/>
      <c r="G35" s="32"/>
      <c r="H35" s="22"/>
      <c r="I35" s="22"/>
      <c r="J35" s="22"/>
      <c r="K35" s="22"/>
      <c r="L35" s="22"/>
      <c r="M35" s="22"/>
    </row>
    <row r="36" spans="1:13" s="23" customFormat="1" ht="34.5" hidden="1" customHeight="1">
      <c r="A36" s="21"/>
      <c r="B36" s="24"/>
      <c r="C36" s="27"/>
      <c r="D36" s="31"/>
      <c r="E36" s="31"/>
      <c r="F36" s="31"/>
      <c r="G36" s="32"/>
      <c r="H36" s="22"/>
      <c r="I36" s="22"/>
      <c r="J36" s="22"/>
      <c r="K36" s="22"/>
      <c r="L36" s="22"/>
      <c r="M36" s="22"/>
    </row>
    <row r="37" spans="1:13" s="23" customFormat="1" ht="34.5" hidden="1" customHeight="1">
      <c r="A37" s="21"/>
      <c r="B37" s="24"/>
      <c r="C37" s="27"/>
      <c r="D37" s="31"/>
      <c r="E37" s="31"/>
      <c r="F37" s="31"/>
      <c r="G37" s="32"/>
      <c r="H37" s="22"/>
      <c r="I37" s="22"/>
      <c r="J37" s="22"/>
      <c r="K37" s="22"/>
      <c r="L37" s="22"/>
      <c r="M37" s="22"/>
    </row>
    <row r="38" spans="1:13" s="23" customFormat="1" ht="34.5" hidden="1" customHeight="1">
      <c r="A38" s="21"/>
      <c r="B38" s="24"/>
      <c r="C38" s="27"/>
      <c r="D38" s="31"/>
      <c r="E38" s="31"/>
      <c r="F38" s="31"/>
      <c r="G38" s="32"/>
      <c r="H38" s="22"/>
      <c r="I38" s="22"/>
      <c r="J38" s="22"/>
      <c r="K38" s="22"/>
      <c r="L38" s="22"/>
      <c r="M38" s="22"/>
    </row>
    <row r="39" spans="1:13" s="23" customFormat="1" ht="34.5" hidden="1" customHeight="1">
      <c r="A39" s="21"/>
      <c r="B39" s="24"/>
      <c r="C39" s="27"/>
      <c r="D39" s="31"/>
      <c r="E39" s="31"/>
      <c r="F39" s="31"/>
      <c r="G39" s="32"/>
      <c r="H39" s="22"/>
      <c r="I39" s="22"/>
      <c r="J39" s="22"/>
      <c r="K39" s="22"/>
      <c r="L39" s="22"/>
      <c r="M39" s="22"/>
    </row>
    <row r="40" spans="1:13" s="23" customFormat="1" ht="34.5" hidden="1" customHeight="1">
      <c r="A40" s="21"/>
      <c r="B40" s="24"/>
      <c r="C40" s="27"/>
      <c r="D40" s="31"/>
      <c r="E40" s="31"/>
      <c r="F40" s="31"/>
      <c r="G40" s="32"/>
      <c r="H40" s="22"/>
      <c r="I40" s="22"/>
      <c r="J40" s="22"/>
      <c r="K40" s="22"/>
      <c r="L40" s="22"/>
      <c r="M40" s="22"/>
    </row>
    <row r="41" spans="1:13" s="23" customFormat="1" ht="34.5" hidden="1" customHeight="1">
      <c r="A41" s="21"/>
      <c r="B41" s="24"/>
      <c r="C41" s="27"/>
      <c r="D41" s="31"/>
      <c r="E41" s="31"/>
      <c r="F41" s="31"/>
      <c r="G41" s="32"/>
      <c r="H41" s="22"/>
      <c r="I41" s="22"/>
      <c r="J41" s="22"/>
      <c r="K41" s="22"/>
      <c r="L41" s="22"/>
      <c r="M41" s="22"/>
    </row>
    <row r="42" spans="1:13" s="23" customFormat="1" ht="34.5" hidden="1" customHeight="1">
      <c r="A42" s="21"/>
      <c r="B42" s="24"/>
      <c r="C42" s="27"/>
      <c r="D42" s="31"/>
      <c r="E42" s="31"/>
      <c r="F42" s="31"/>
      <c r="G42" s="32"/>
      <c r="H42" s="22"/>
      <c r="I42" s="22"/>
      <c r="J42" s="22"/>
      <c r="K42" s="22"/>
      <c r="L42" s="22"/>
      <c r="M42" s="22"/>
    </row>
    <row r="43" spans="1:13" s="23" customFormat="1" ht="45.75" hidden="1" customHeight="1">
      <c r="A43" s="21"/>
      <c r="B43" s="24"/>
      <c r="C43" s="27"/>
      <c r="D43" s="31"/>
      <c r="E43" s="31"/>
      <c r="F43" s="31"/>
      <c r="G43" s="32"/>
      <c r="H43" s="22"/>
      <c r="I43" s="22"/>
      <c r="J43" s="22"/>
      <c r="K43" s="22"/>
      <c r="L43" s="22"/>
      <c r="M43" s="22"/>
    </row>
    <row r="44" spans="1:13" s="23" customFormat="1" ht="34.5" hidden="1" customHeight="1">
      <c r="A44" s="21"/>
      <c r="B44" s="24"/>
      <c r="C44" s="27"/>
      <c r="D44" s="31"/>
      <c r="E44" s="31"/>
      <c r="F44" s="31"/>
      <c r="G44" s="32"/>
      <c r="H44" s="22"/>
      <c r="I44" s="22"/>
      <c r="J44" s="22"/>
      <c r="K44" s="22"/>
      <c r="L44" s="22"/>
      <c r="M44" s="22"/>
    </row>
    <row r="45" spans="1:13" s="23" customFormat="1" ht="35.25" hidden="1" customHeight="1">
      <c r="A45" s="21">
        <v>20</v>
      </c>
      <c r="B45" s="24"/>
      <c r="C45" s="27"/>
      <c r="D45" s="31"/>
      <c r="E45" s="31"/>
      <c r="F45" s="31"/>
      <c r="G45" s="32"/>
      <c r="H45" s="22"/>
      <c r="I45" s="22"/>
      <c r="J45" s="22"/>
      <c r="K45" s="22"/>
      <c r="L45" s="22"/>
      <c r="M45" s="22"/>
    </row>
    <row r="46" spans="1:13" s="23" customFormat="1">
      <c r="A46" s="3"/>
      <c r="B46" s="19"/>
      <c r="C46" s="3"/>
      <c r="D46" s="8"/>
      <c r="E46" s="9"/>
      <c r="F46" s="9"/>
      <c r="G46" s="10"/>
      <c r="H46" s="16">
        <f>SUM(H5:H45)</f>
        <v>4079</v>
      </c>
      <c r="I46" s="16">
        <f>SUM(I5:I45)</f>
        <v>612533</v>
      </c>
      <c r="J46" s="1"/>
      <c r="K46" s="1"/>
      <c r="L46" s="16">
        <f>SUM(L5:L45)</f>
        <v>0</v>
      </c>
      <c r="M46" s="16">
        <f>SUM(M5:M45)</f>
        <v>2263</v>
      </c>
    </row>
    <row r="47" spans="1:13" s="23" customFormat="1">
      <c r="A47" s="5"/>
      <c r="B47" s="7"/>
      <c r="C47" s="3"/>
      <c r="D47" s="8"/>
      <c r="E47" s="9"/>
      <c r="F47" s="9" t="s">
        <v>18</v>
      </c>
      <c r="G47" s="10"/>
      <c r="H47" s="11"/>
      <c r="I47" s="1"/>
      <c r="J47" s="1"/>
      <c r="K47" s="1"/>
      <c r="L47" s="26"/>
      <c r="M47" s="26">
        <f>SUM(H46:M46)</f>
        <v>618875</v>
      </c>
    </row>
    <row r="48" spans="1:13" s="45" customFormat="1">
      <c r="A48" s="46"/>
      <c r="B48" s="47"/>
      <c r="C48" s="48"/>
      <c r="D48" s="8"/>
      <c r="E48" s="9"/>
      <c r="F48" s="9"/>
      <c r="G48" s="10"/>
      <c r="H48" s="11"/>
      <c r="I48" s="49"/>
      <c r="J48" s="49"/>
      <c r="K48" s="49"/>
      <c r="L48" s="50"/>
      <c r="M48" s="50"/>
    </row>
    <row r="49" spans="1:14" s="45" customFormat="1">
      <c r="A49" s="46"/>
      <c r="B49" s="47"/>
      <c r="C49" s="48"/>
      <c r="D49" s="8"/>
      <c r="E49" s="9"/>
      <c r="F49" s="9"/>
      <c r="G49" s="10"/>
      <c r="H49" s="11"/>
      <c r="I49" s="49"/>
      <c r="J49" s="49"/>
      <c r="K49" s="49"/>
      <c r="L49" s="50"/>
      <c r="M49" s="50"/>
    </row>
    <row r="50" spans="1:14" s="45" customFormat="1">
      <c r="A50" s="46"/>
      <c r="B50" s="47"/>
      <c r="C50" s="48"/>
      <c r="D50" s="8"/>
      <c r="E50" s="9"/>
      <c r="F50" s="9"/>
      <c r="G50" s="10"/>
      <c r="H50" s="11"/>
      <c r="I50" s="49"/>
      <c r="J50" s="49"/>
      <c r="K50" s="49"/>
      <c r="L50" s="50"/>
      <c r="M50" s="50"/>
    </row>
    <row r="51" spans="1:14" s="45" customFormat="1">
      <c r="A51" s="46"/>
      <c r="B51" s="47"/>
      <c r="C51" s="48"/>
      <c r="D51" s="8"/>
      <c r="E51" s="9"/>
      <c r="F51" s="9"/>
      <c r="G51" s="10"/>
      <c r="H51" s="11"/>
      <c r="I51" s="49"/>
      <c r="J51" s="49"/>
      <c r="K51" s="49"/>
      <c r="L51" s="50"/>
      <c r="M51" s="50"/>
    </row>
    <row r="52" spans="1:14" s="45" customFormat="1">
      <c r="A52" s="46"/>
      <c r="B52" s="47"/>
      <c r="C52" s="48"/>
      <c r="D52" s="8"/>
      <c r="E52" s="9"/>
      <c r="F52" s="9"/>
      <c r="G52" s="10"/>
      <c r="H52" s="11"/>
      <c r="I52" s="49"/>
      <c r="J52" s="49"/>
      <c r="K52" s="49"/>
      <c r="L52" s="50"/>
      <c r="M52" s="50"/>
    </row>
    <row r="53" spans="1:14" s="45" customFormat="1">
      <c r="A53" s="46"/>
      <c r="B53" s="47"/>
      <c r="C53" s="48"/>
      <c r="D53" s="8"/>
      <c r="E53" s="9"/>
      <c r="F53" s="9"/>
      <c r="G53" s="10"/>
      <c r="H53" s="11"/>
      <c r="I53" s="49"/>
      <c r="J53" s="49"/>
      <c r="K53" s="49"/>
      <c r="L53" s="50"/>
      <c r="M53" s="50"/>
    </row>
    <row r="54" spans="1:14" s="23" customFormat="1">
      <c r="A54" s="29"/>
      <c r="B54" s="30"/>
      <c r="C54" s="5"/>
      <c r="D54" s="5"/>
      <c r="E54" s="5"/>
      <c r="F54" s="5"/>
      <c r="G54" s="1"/>
      <c r="H54" s="6"/>
      <c r="I54" s="1"/>
      <c r="J54" s="1"/>
      <c r="K54" s="1"/>
      <c r="L54" s="1"/>
      <c r="M54" s="1"/>
    </row>
    <row r="55" spans="1:14" s="23" customFormat="1">
      <c r="A55" s="14"/>
      <c r="B55" s="61" t="s">
        <v>12</v>
      </c>
      <c r="C55" s="62"/>
      <c r="D55" s="2">
        <v>34</v>
      </c>
      <c r="E55" s="18">
        <f>I46</f>
        <v>612533</v>
      </c>
      <c r="F55" s="5"/>
      <c r="G55" s="1"/>
      <c r="H55" s="6"/>
      <c r="I55" s="1"/>
      <c r="J55" s="1"/>
      <c r="K55" s="1"/>
      <c r="L55" s="1"/>
      <c r="M55" s="1"/>
    </row>
    <row r="56" spans="1:14" s="23" customFormat="1">
      <c r="A56" s="14"/>
      <c r="B56" s="61" t="s">
        <v>13</v>
      </c>
      <c r="C56" s="62"/>
      <c r="D56" s="2">
        <v>4</v>
      </c>
      <c r="E56" s="18">
        <f>H46</f>
        <v>4079</v>
      </c>
      <c r="F56" s="5"/>
      <c r="G56" s="1"/>
      <c r="H56" s="6"/>
      <c r="I56" s="1"/>
      <c r="J56" s="1"/>
      <c r="K56" s="1"/>
      <c r="L56" s="1"/>
      <c r="M56" s="1"/>
    </row>
    <row r="57" spans="1:14" s="23" customFormat="1">
      <c r="A57" s="14"/>
      <c r="B57" s="61" t="s">
        <v>21</v>
      </c>
      <c r="C57" s="64"/>
      <c r="D57" s="2">
        <v>3</v>
      </c>
      <c r="E57" s="18">
        <f>M46</f>
        <v>2263</v>
      </c>
      <c r="F57" s="5"/>
      <c r="G57" s="1"/>
      <c r="H57" s="6"/>
      <c r="I57" s="1"/>
      <c r="J57" s="1"/>
      <c r="K57" s="1"/>
      <c r="L57" s="1"/>
      <c r="M57" s="1"/>
    </row>
    <row r="58" spans="1:14" s="23" customFormat="1">
      <c r="A58" s="14"/>
      <c r="B58" s="61" t="s">
        <v>14</v>
      </c>
      <c r="C58" s="62"/>
      <c r="D58" s="2">
        <v>0</v>
      </c>
      <c r="E58" s="18">
        <f>L46</f>
        <v>0</v>
      </c>
      <c r="F58" s="5"/>
      <c r="G58" s="1"/>
      <c r="H58" s="6"/>
      <c r="I58" s="1"/>
      <c r="J58" s="1"/>
      <c r="K58" s="1"/>
      <c r="L58" s="1"/>
      <c r="M58" s="1"/>
    </row>
    <row r="59" spans="1:14" s="23" customFormat="1">
      <c r="A59" s="5"/>
      <c r="B59" s="61" t="s">
        <v>15</v>
      </c>
      <c r="C59" s="62"/>
      <c r="D59" s="13"/>
      <c r="E59" s="18">
        <f>SUM(E55:E58)</f>
        <v>618875</v>
      </c>
      <c r="F59" s="5"/>
      <c r="G59" s="12"/>
      <c r="H59" s="6"/>
      <c r="I59" s="1"/>
      <c r="J59" s="1"/>
      <c r="K59" s="1"/>
      <c r="L59" s="1"/>
      <c r="M59" s="1"/>
    </row>
    <row r="60" spans="1:14" s="23" customFormat="1">
      <c r="A60" s="5"/>
      <c r="B60" s="4"/>
      <c r="C60" s="5"/>
      <c r="D60" s="5"/>
      <c r="E60" s="5"/>
      <c r="F60" s="5"/>
      <c r="G60" s="1"/>
      <c r="H60" s="6"/>
      <c r="I60" s="1"/>
      <c r="J60" s="1"/>
      <c r="K60" s="1"/>
      <c r="L60" s="1"/>
      <c r="M60" s="1"/>
    </row>
    <row r="61" spans="1:14" s="23" customFormat="1">
      <c r="A61" s="5"/>
      <c r="B61" s="20" t="s">
        <v>11</v>
      </c>
      <c r="C61" s="5"/>
      <c r="D61" s="5"/>
      <c r="E61" s="5"/>
      <c r="F61" s="25" t="s">
        <v>17</v>
      </c>
      <c r="G61" s="1"/>
      <c r="H61" s="6"/>
      <c r="I61" s="1"/>
      <c r="J61" s="1"/>
      <c r="K61" s="1"/>
      <c r="L61" s="1"/>
      <c r="M61" s="1"/>
    </row>
    <row r="62" spans="1:14" s="23" customFormat="1">
      <c r="A62" s="20"/>
      <c r="B62" s="57"/>
      <c r="C62" s="58"/>
      <c r="D62" s="58"/>
      <c r="E62" s="5"/>
      <c r="F62" s="63"/>
      <c r="G62" s="63"/>
      <c r="H62" s="6"/>
      <c r="I62" s="1"/>
      <c r="J62" s="1"/>
      <c r="K62" s="1"/>
      <c r="L62" s="1"/>
      <c r="M62" s="1"/>
    </row>
    <row r="63" spans="1:14" s="23" customFormat="1">
      <c r="A63" s="28"/>
      <c r="B63" s="57" t="s">
        <v>16</v>
      </c>
      <c r="C63" s="58"/>
      <c r="D63" s="58"/>
      <c r="E63" s="5"/>
      <c r="F63" s="59" t="s">
        <v>19</v>
      </c>
      <c r="G63" s="59"/>
      <c r="H63" s="6"/>
      <c r="I63" s="1"/>
      <c r="J63" s="1"/>
      <c r="K63" s="1"/>
      <c r="L63" s="1"/>
      <c r="M63" s="1"/>
    </row>
    <row r="64" spans="1:14" s="23" customFormat="1">
      <c r="A64" s="5"/>
      <c r="B64" s="28"/>
      <c r="C64" s="28"/>
      <c r="D64" s="28"/>
      <c r="E64" s="5"/>
      <c r="F64" s="60"/>
      <c r="G64" s="60"/>
      <c r="H64" s="6"/>
      <c r="I64" s="1"/>
      <c r="J64" s="1"/>
      <c r="K64" s="1"/>
      <c r="M64" s="1"/>
      <c r="N64" s="1"/>
    </row>
    <row r="65" spans="1:255" s="23" customFormat="1">
      <c r="A65" s="5"/>
      <c r="B65" s="4"/>
      <c r="C65" s="5"/>
      <c r="D65" s="5"/>
      <c r="E65" s="5"/>
      <c r="F65" s="5"/>
      <c r="G65" s="1"/>
      <c r="H65" s="6"/>
      <c r="I65" s="1"/>
      <c r="J65" s="1"/>
      <c r="K65" s="1"/>
      <c r="M65" s="1"/>
    </row>
    <row r="66" spans="1:255" s="23" customFormat="1">
      <c r="A66" s="5"/>
      <c r="B66" s="4"/>
      <c r="C66" s="5"/>
      <c r="D66" s="5"/>
      <c r="E66" s="5"/>
      <c r="F66" s="5"/>
      <c r="G66" s="1"/>
      <c r="H66" s="6"/>
      <c r="I66" s="1"/>
      <c r="J66" s="1"/>
      <c r="K66" s="1"/>
      <c r="L66" s="1"/>
      <c r="M66" s="1"/>
    </row>
    <row r="67" spans="1:255" s="23" customFormat="1">
      <c r="A67" s="5"/>
      <c r="B67" s="4"/>
      <c r="C67" s="5"/>
      <c r="D67" s="5"/>
      <c r="E67" s="5"/>
      <c r="F67" s="5"/>
      <c r="G67" s="1"/>
      <c r="H67" s="6"/>
      <c r="I67" s="1"/>
      <c r="J67" s="1"/>
      <c r="K67" s="1"/>
      <c r="L67" s="1"/>
      <c r="M67" s="1"/>
    </row>
    <row r="68" spans="1:255" s="23" customFormat="1">
      <c r="A68" s="5"/>
      <c r="B68" s="4"/>
      <c r="C68" s="5"/>
      <c r="D68" s="5"/>
      <c r="E68" s="5"/>
      <c r="F68" s="5"/>
      <c r="G68" s="1"/>
      <c r="H68" s="6"/>
      <c r="I68" s="1"/>
      <c r="J68" s="1"/>
      <c r="K68" s="1"/>
      <c r="L68" s="1"/>
      <c r="M68" s="1"/>
    </row>
    <row r="69" spans="1:255" s="23" customFormat="1">
      <c r="A69" s="5"/>
      <c r="B69" s="4"/>
      <c r="C69" s="5"/>
      <c r="D69" s="5"/>
      <c r="E69" s="5"/>
      <c r="F69" s="5"/>
      <c r="G69" s="1"/>
      <c r="H69" s="6"/>
      <c r="I69" s="1"/>
      <c r="J69" s="1"/>
      <c r="K69" s="1"/>
      <c r="L69" s="1"/>
      <c r="M69" s="1"/>
    </row>
    <row r="74" spans="1:255" s="6" customFormat="1">
      <c r="A74" s="5"/>
      <c r="B74" s="4"/>
      <c r="C74" s="5"/>
      <c r="D74" s="5"/>
      <c r="E74" s="5"/>
      <c r="F74" s="5"/>
      <c r="G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s="6" customFormat="1">
      <c r="A75" s="5"/>
      <c r="B75" s="4"/>
      <c r="C75" s="5"/>
      <c r="D75" s="5"/>
      <c r="E75" s="5"/>
      <c r="F75" s="5"/>
      <c r="G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s="6" customFormat="1">
      <c r="A76" s="5"/>
      <c r="B76" s="4"/>
      <c r="C76" s="5"/>
      <c r="D76" s="5"/>
      <c r="E76" s="5"/>
      <c r="F76" s="5"/>
      <c r="G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9" spans="1:255" s="6" customFormat="1">
      <c r="A79" s="5"/>
      <c r="B79" s="4"/>
      <c r="C79" s="5"/>
      <c r="D79" s="5"/>
      <c r="E79" s="5"/>
      <c r="F79" s="5"/>
      <c r="G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s="6" customFormat="1">
      <c r="A80" s="5"/>
      <c r="B80" s="4"/>
      <c r="C80" s="5"/>
      <c r="D80" s="5"/>
      <c r="E80" s="5"/>
      <c r="F80" s="5"/>
      <c r="G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</sheetData>
  <sheetProtection password="F3B9" sheet="1" objects="1" scenarios="1"/>
  <mergeCells count="13">
    <mergeCell ref="A2:M2"/>
    <mergeCell ref="A3:M3"/>
    <mergeCell ref="B63:D63"/>
    <mergeCell ref="F63:G64"/>
    <mergeCell ref="B55:C55"/>
    <mergeCell ref="B56:C56"/>
    <mergeCell ref="B62:D62"/>
    <mergeCell ref="F62:G62"/>
    <mergeCell ref="B59:C59"/>
    <mergeCell ref="B58:C58"/>
    <mergeCell ref="B57:C57"/>
    <mergeCell ref="D17:M17"/>
    <mergeCell ref="D27:D28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5" scale="36" fitToWidth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MENSUAL NOVIEMBRE  2014</vt:lpstr>
      <vt:lpstr>'INGRESO MENSUAL NOVIEMBRE  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2014-12-03T16:33:54Z</cp:lastPrinted>
  <dcterms:created xsi:type="dcterms:W3CDTF">2011-05-25T14:23:56Z</dcterms:created>
  <dcterms:modified xsi:type="dcterms:W3CDTF">2014-12-09T00:44:19Z</dcterms:modified>
</cp:coreProperties>
</file>