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0490" windowHeight="7755" tabRatio="686"/>
  </bookViews>
  <sheets>
    <sheet name="INGRESO MENSUAL MARZO  2016" sheetId="4" r:id="rId1"/>
  </sheets>
  <definedNames>
    <definedName name="_xlnm._FilterDatabase" localSheetId="0" hidden="1">'INGRESO MENSUAL MARZO  2016'!$A$4:$M$14</definedName>
    <definedName name="_xlnm.Print_Area" localSheetId="0">'INGRESO MENSUAL MARZO  2016'!$A$2:$M$97</definedName>
    <definedName name="_xlnm.Print_Titles" localSheetId="0">'INGRESO MENSUAL MARZO  2016'!$4:$4</definedName>
  </definedNames>
  <calcPr calcId="125725"/>
</workbook>
</file>

<file path=xl/calcChain.xml><?xml version="1.0" encoding="utf-8"?>
<calcChain xmlns="http://schemas.openxmlformats.org/spreadsheetml/2006/main">
  <c r="M79" i="4"/>
  <c r="L79"/>
  <c r="I79"/>
  <c r="H79"/>
  <c r="M80" l="1"/>
  <c r="E90" l="1"/>
  <c r="E89"/>
  <c r="E88"/>
  <c r="E91" l="1"/>
  <c r="E92" l="1"/>
</calcChain>
</file>

<file path=xl/sharedStrings.xml><?xml version="1.0" encoding="utf-8"?>
<sst xmlns="http://schemas.openxmlformats.org/spreadsheetml/2006/main" count="232" uniqueCount="120">
  <si>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</si>
  <si>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</si>
  <si>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</si>
  <si>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</si>
  <si>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</si>
  <si>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</si>
  <si>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</si>
  <si>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</si>
  <si>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</si>
  <si>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</si>
  <si>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</si>
  <si>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</si>
  <si>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</si>
  <si>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</si>
  <si>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</si>
  <si>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</si>
  <si>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</si>
  <si>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</si>
  <si>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</si>
  <si>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</si>
  <si>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</si>
  <si>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</si>
  <si>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AFORE SURA S.A. DE C.V.</t>
  </si>
  <si>
    <t xml:space="preserve">2 ADOSADOS </t>
  </si>
  <si>
    <t>1 ADOSADO</t>
  </si>
  <si>
    <t xml:space="preserve">ANUAL </t>
  </si>
  <si>
    <t>DEFA S.A. DE C.V.</t>
  </si>
  <si>
    <t>TEMPORAL</t>
  </si>
  <si>
    <t>2 ADOSADOS Y 1 BANDERA</t>
  </si>
  <si>
    <t>2 ADOSADOS</t>
  </si>
  <si>
    <t>LIC. 011/16</t>
  </si>
  <si>
    <t>AT&amp;T COMUNICACIONES DIGITALES S. DE R.L. DE C.V.</t>
  </si>
  <si>
    <t>ROTULOS</t>
  </si>
  <si>
    <t>RADEC S.A. DE C.V.</t>
  </si>
  <si>
    <t>LIC. 012/16</t>
  </si>
  <si>
    <t>LIC. 013/16</t>
  </si>
  <si>
    <t>8 ADOSADOS</t>
  </si>
  <si>
    <t>RADIOMOVIL DIPSA S.A. DE C.V.</t>
  </si>
  <si>
    <t>LIC. 014/16</t>
  </si>
  <si>
    <t>LIC. 015/16</t>
  </si>
  <si>
    <t>LIC. 016/16</t>
  </si>
  <si>
    <t>LIC. 017/16</t>
  </si>
  <si>
    <t>5 ADOSADOS Y VINILES</t>
  </si>
  <si>
    <t>HDI SEGUROS, S.A. DE C.V.</t>
  </si>
  <si>
    <t>LIC. 018/16</t>
  </si>
  <si>
    <t>LIC. 019/16</t>
  </si>
  <si>
    <t>PROYECTOS TECNOLÓGICOS DO IT, S.A. DE C.V.</t>
  </si>
  <si>
    <t>LIC. 020/16</t>
  </si>
  <si>
    <t>2 ADOSADOS, 1 BANDERA 1 PALETA</t>
  </si>
  <si>
    <t>LIC. 021/16</t>
  </si>
  <si>
    <t>HSBC MESICO S.A.</t>
  </si>
  <si>
    <t>LIC. 022/16</t>
  </si>
  <si>
    <t>LIC. 023/16</t>
  </si>
  <si>
    <t xml:space="preserve">BBVA BANCOMER S.A. </t>
  </si>
  <si>
    <t>LIC. 024/16</t>
  </si>
  <si>
    <t>LIC 025/16</t>
  </si>
  <si>
    <t>LIC. 026/16</t>
  </si>
  <si>
    <t>LIC. 027/16</t>
  </si>
  <si>
    <t>LIC. 028/16</t>
  </si>
  <si>
    <t>LIC. 029/16</t>
  </si>
  <si>
    <t>LIC, 030/16</t>
  </si>
  <si>
    <t>LIC. 031/16</t>
  </si>
  <si>
    <t>LIC 032/16</t>
  </si>
  <si>
    <t>LIC. 033/16</t>
  </si>
  <si>
    <t>LIC. 034/16</t>
  </si>
  <si>
    <t>LIC. 037/16</t>
  </si>
  <si>
    <t>LIC. 038/16</t>
  </si>
  <si>
    <t>LIC. 039/16</t>
  </si>
  <si>
    <t>1 ROTULO 1 ADOSADO 1 BANDERA</t>
  </si>
  <si>
    <t>ELEKTRA DEL MILENIO S.A. DE C.V.</t>
  </si>
  <si>
    <t>LIC. 040/16</t>
  </si>
  <si>
    <t>1 BANDERA 1 ADOSADO</t>
  </si>
  <si>
    <t>LIC. 041/16</t>
  </si>
  <si>
    <t>LIC. 042/16</t>
  </si>
  <si>
    <t>LIC. 043/16</t>
  </si>
  <si>
    <t>LIC. 044/16</t>
  </si>
  <si>
    <t>LIC. 046/16</t>
  </si>
  <si>
    <t>LIC. 045/16</t>
  </si>
  <si>
    <t>LIC. 047/16</t>
  </si>
  <si>
    <t>LIC. 048/16</t>
  </si>
  <si>
    <t>LIC. 049/16</t>
  </si>
  <si>
    <t>LIC. 050/16</t>
  </si>
  <si>
    <t>LIC. 051/16</t>
  </si>
  <si>
    <t>2 ADOSADOS 1 PALETA</t>
  </si>
  <si>
    <t>1 ADOSADO 1 PALETA</t>
  </si>
  <si>
    <t>1 BANDERA 2 ADOSADOS</t>
  </si>
  <si>
    <t>LIC. 052/16</t>
  </si>
  <si>
    <t>LIC. 053/16</t>
  </si>
  <si>
    <t>LIC. 054/16</t>
  </si>
  <si>
    <t>LIC. 055/16</t>
  </si>
  <si>
    <t>LIC. 056/16</t>
  </si>
  <si>
    <t>LIC. 057/16</t>
  </si>
  <si>
    <t>LIC. 058/16</t>
  </si>
  <si>
    <t>BANCO SANTANDER (MEXICO) S.A. DE C.V.</t>
  </si>
  <si>
    <t>3 ADOSADOS 1 BANDERA</t>
  </si>
  <si>
    <t>2 ADOSADOS 1 BANDERA</t>
  </si>
  <si>
    <t>1 ADOSADO 1 BANDERA</t>
  </si>
  <si>
    <t>1 TOTEM 2 ADOSADOS</t>
  </si>
  <si>
    <t>INMUVI/DPOT/0364/16</t>
  </si>
  <si>
    <t>3 POSTES</t>
  </si>
  <si>
    <t>JULIO CESAR VALDEZ MORA</t>
  </si>
  <si>
    <t>INMUVI/DPOT/0365/16</t>
  </si>
  <si>
    <t>1 LONA</t>
  </si>
  <si>
    <t>INMUVI/DPOT/0377/16</t>
  </si>
  <si>
    <t>MOBILIARIO URBANO</t>
  </si>
  <si>
    <t>OPERADORA DE SITES MEXICANOS, S.A. DE C.V.</t>
  </si>
  <si>
    <t>OFFICE DEPOT DE MEXICO S.A. DE C.V.</t>
  </si>
  <si>
    <t>5 ADOSADOS</t>
  </si>
  <si>
    <t>COPPEL S.A. DE C,.V.</t>
  </si>
  <si>
    <t>AUTOPARTES Y MAS S.A. DE C.V.</t>
  </si>
  <si>
    <t>LIC. 036/16</t>
  </si>
  <si>
    <t>CADENA COMERCIAL OXXO, S.A. DE C.V.</t>
  </si>
  <si>
    <t>LIC. 035/16</t>
  </si>
  <si>
    <t>1 UNIPOLAR 1 ADOSADO</t>
  </si>
  <si>
    <t>HOME DEPOT MEXICO S. DE R.L. DE C.V.</t>
  </si>
  <si>
    <t>CERMA AUTOMOTRIZ, S.A. DE C.V.</t>
  </si>
  <si>
    <t>1 UNIPOLAR 1 ADOSASO</t>
  </si>
  <si>
    <t>EMPRESA MEXICANA DE MANUFACTURA S.A. DE C.V.</t>
  </si>
  <si>
    <t>COORDINADOR DE IMAGEN URBANA</t>
  </si>
  <si>
    <t>MARZO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</si>
</sst>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7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3" applyFont="1"/>
    <xf numFmtId="0" fontId="2" fillId="0" borderId="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5" fontId="2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15" fontId="2" fillId="0" borderId="3" xfId="3" applyNumberFormat="1" applyFont="1" applyBorder="1" applyAlignment="1"/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164" fontId="2" fillId="0" borderId="1" xfId="3" applyNumberFormat="1" applyFont="1" applyBorder="1" applyAlignment="1">
      <alignment horizontal="center"/>
    </xf>
    <xf numFmtId="15" fontId="0" fillId="0" borderId="0" xfId="0" applyNumberFormat="1" applyBorder="1" applyAlignment="1">
      <alignment horizontal="center" vertical="top" wrapText="1"/>
    </xf>
    <xf numFmtId="15" fontId="0" fillId="0" borderId="0" xfId="3" applyNumberFormat="1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5" fontId="2" fillId="0" borderId="0" xfId="3" applyNumberFormat="1" applyFont="1" applyBorder="1" applyAlignment="1"/>
    <xf numFmtId="15" fontId="2" fillId="0" borderId="0" xfId="3" applyNumberFormat="1" applyFon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3" fillId="5" borderId="1" xfId="2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/>
    </xf>
    <xf numFmtId="15" fontId="2" fillId="0" borderId="0" xfId="0" applyNumberFormat="1" applyFont="1" applyFill="1" applyBorder="1" applyAlignment="1">
      <alignment horizontal="center" vertical="top" wrapText="1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/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4" fontId="3" fillId="0" borderId="1" xfId="2" applyFont="1" applyBorder="1" applyAlignment="1">
      <alignment vertical="center" wrapText="1"/>
    </xf>
    <xf numFmtId="44" fontId="3" fillId="0" borderId="0" xfId="2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3" fillId="0" borderId="4" xfId="2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3" applyFont="1" applyAlignment="1">
      <alignment horizontal="center"/>
    </xf>
    <xf numFmtId="44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center" vertical="top" wrapText="1"/>
    </xf>
    <xf numFmtId="44" fontId="3" fillId="0" borderId="9" xfId="2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3" fillId="0" borderId="2" xfId="0" applyNumberFormat="1" applyFont="1" applyBorder="1" applyAlignment="1">
      <alignment horizontal="center" vertical="center" wrapText="1"/>
    </xf>
    <xf numFmtId="15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5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0" fillId="0" borderId="6" xfId="3" applyNumberFormat="1" applyFont="1" applyBorder="1" applyAlignment="1">
      <alignment horizontal="center"/>
    </xf>
    <xf numFmtId="15" fontId="2" fillId="0" borderId="7" xfId="3" applyNumberFormat="1" applyFont="1" applyBorder="1" applyAlignment="1">
      <alignment horizontal="center"/>
    </xf>
    <xf numFmtId="0" fontId="0" fillId="0" borderId="0" xfId="3" applyFont="1" applyAlignment="1">
      <alignment horizontal="left"/>
    </xf>
    <xf numFmtId="0" fontId="0" fillId="0" borderId="0" xfId="0" applyAlignment="1"/>
    <xf numFmtId="0" fontId="0" fillId="0" borderId="7" xfId="0" applyBorder="1" applyAlignment="1">
      <alignment horizont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13"/>
  <sheetViews>
    <sheetView tabSelected="1" zoomScale="70" zoomScaleNormal="70" zoomScaleSheetLayoutView="77" zoomScalePageLayoutView="80" workbookViewId="0">
      <selection activeCell="F5" sqref="F5"/>
    </sheetView>
  </sheetViews>
  <sheetFormatPr baseColWidth="10" defaultRowHeight="12.75"/>
  <cols>
    <col min="1" max="1" width="5.42578125" style="5" customWidth="1"/>
    <col min="2" max="2" width="9.140625" style="4" customWidth="1"/>
    <col min="3" max="3" width="10.140625" style="5" customWidth="1"/>
    <col min="4" max="4" width="21.140625" style="5" customWidth="1"/>
    <col min="5" max="5" width="15" style="5" customWidth="1"/>
    <col min="6" max="6" width="17.28515625" style="5" customWidth="1"/>
    <col min="7" max="7" width="32.85546875" style="5" customWidth="1"/>
    <col min="8" max="8" width="14.5703125" style="54" customWidth="1"/>
    <col min="9" max="9" width="16.140625" style="5" customWidth="1"/>
    <col min="10" max="10" width="13.42578125" style="1" hidden="1" customWidth="1"/>
    <col min="11" max="11" width="1.85546875" style="1" hidden="1" customWidth="1"/>
    <col min="12" max="12" width="16.85546875" style="5" customWidth="1"/>
    <col min="13" max="13" width="16.140625" style="5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16"/>
      <c r="O2" s="16"/>
      <c r="P2" s="16"/>
      <c r="Q2" s="16"/>
      <c r="R2" s="16"/>
      <c r="S2" s="16"/>
      <c r="T2" s="16"/>
    </row>
    <row r="3" spans="1:20" ht="12" customHeight="1">
      <c r="A3" s="62" t="s">
        <v>119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20" ht="38.25">
      <c r="A4" s="12" t="s">
        <v>3</v>
      </c>
      <c r="B4" s="12" t="s">
        <v>4</v>
      </c>
      <c r="C4" s="13" t="s">
        <v>5</v>
      </c>
      <c r="D4" s="14" t="s">
        <v>6</v>
      </c>
      <c r="E4" s="14" t="s">
        <v>0</v>
      </c>
      <c r="F4" s="13" t="s">
        <v>1</v>
      </c>
      <c r="G4" s="13" t="s">
        <v>7</v>
      </c>
      <c r="H4" s="14" t="s">
        <v>8</v>
      </c>
      <c r="I4" s="14" t="s">
        <v>9</v>
      </c>
      <c r="J4" s="22"/>
      <c r="K4" s="22"/>
      <c r="L4" s="27" t="s">
        <v>21</v>
      </c>
      <c r="M4" s="27" t="s">
        <v>18</v>
      </c>
    </row>
    <row r="5" spans="1:20" s="21" customFormat="1" ht="39" customHeight="1">
      <c r="A5" s="20">
        <v>1</v>
      </c>
      <c r="B5" s="28">
        <v>42430</v>
      </c>
      <c r="C5" s="41">
        <v>94867</v>
      </c>
      <c r="D5" s="29" t="s">
        <v>30</v>
      </c>
      <c r="E5" s="28" t="s">
        <v>23</v>
      </c>
      <c r="F5" s="28" t="s">
        <v>20</v>
      </c>
      <c r="G5" s="28" t="s">
        <v>31</v>
      </c>
      <c r="H5" s="31"/>
      <c r="I5" s="31">
        <v>854</v>
      </c>
      <c r="J5" s="31"/>
      <c r="K5" s="31"/>
      <c r="L5" s="31"/>
      <c r="M5" s="31"/>
    </row>
    <row r="6" spans="1:20" s="21" customFormat="1" ht="30" customHeight="1">
      <c r="A6" s="20">
        <v>2</v>
      </c>
      <c r="B6" s="28">
        <v>42431</v>
      </c>
      <c r="C6" s="29">
        <v>94873</v>
      </c>
      <c r="D6" s="28" t="s">
        <v>34</v>
      </c>
      <c r="E6" s="28" t="s">
        <v>32</v>
      </c>
      <c r="F6" s="28" t="s">
        <v>20</v>
      </c>
      <c r="G6" s="28" t="s">
        <v>33</v>
      </c>
      <c r="H6" s="31"/>
      <c r="I6" s="31">
        <v>2941</v>
      </c>
      <c r="J6" s="31"/>
      <c r="K6" s="31"/>
      <c r="L6" s="31"/>
      <c r="M6" s="31"/>
    </row>
    <row r="7" spans="1:20" s="21" customFormat="1" ht="42" customHeight="1">
      <c r="A7" s="20">
        <v>3</v>
      </c>
      <c r="B7" s="28">
        <v>42431</v>
      </c>
      <c r="C7" s="29">
        <v>94872</v>
      </c>
      <c r="D7" s="28" t="s">
        <v>35</v>
      </c>
      <c r="E7" s="28" t="s">
        <v>36</v>
      </c>
      <c r="F7" s="28" t="s">
        <v>20</v>
      </c>
      <c r="G7" s="28" t="s">
        <v>37</v>
      </c>
      <c r="H7" s="31"/>
      <c r="I7" s="31">
        <v>8863</v>
      </c>
      <c r="J7" s="31"/>
      <c r="K7" s="31"/>
      <c r="L7" s="31"/>
      <c r="M7" s="31"/>
    </row>
    <row r="8" spans="1:20" s="21" customFormat="1" ht="36.75" customHeight="1">
      <c r="A8" s="20">
        <v>4</v>
      </c>
      <c r="B8" s="28">
        <v>42431</v>
      </c>
      <c r="C8" s="29">
        <v>94871</v>
      </c>
      <c r="D8" s="28" t="s">
        <v>38</v>
      </c>
      <c r="E8" s="28" t="s">
        <v>24</v>
      </c>
      <c r="F8" s="28" t="s">
        <v>20</v>
      </c>
      <c r="G8" s="28" t="s">
        <v>37</v>
      </c>
      <c r="H8" s="31"/>
      <c r="I8" s="31">
        <v>1108</v>
      </c>
      <c r="J8" s="31"/>
      <c r="K8" s="31"/>
      <c r="L8" s="31"/>
      <c r="M8" s="31"/>
    </row>
    <row r="9" spans="1:20" s="21" customFormat="1" ht="29.25" customHeight="1">
      <c r="A9" s="20">
        <v>5</v>
      </c>
      <c r="B9" s="28">
        <v>42431</v>
      </c>
      <c r="C9" s="29">
        <v>94869</v>
      </c>
      <c r="D9" s="28" t="s">
        <v>39</v>
      </c>
      <c r="E9" s="28" t="s">
        <v>24</v>
      </c>
      <c r="F9" s="28" t="s">
        <v>20</v>
      </c>
      <c r="G9" s="28" t="s">
        <v>37</v>
      </c>
      <c r="H9" s="31"/>
      <c r="I9" s="31">
        <v>1108</v>
      </c>
      <c r="J9" s="31"/>
      <c r="K9" s="31"/>
      <c r="L9" s="31"/>
      <c r="M9" s="31"/>
    </row>
    <row r="10" spans="1:20" s="21" customFormat="1" ht="40.5" customHeight="1">
      <c r="A10" s="20">
        <v>6</v>
      </c>
      <c r="B10" s="28">
        <v>42431</v>
      </c>
      <c r="C10" s="29">
        <v>94870</v>
      </c>
      <c r="D10" s="28" t="s">
        <v>40</v>
      </c>
      <c r="E10" s="28" t="s">
        <v>24</v>
      </c>
      <c r="F10" s="28" t="s">
        <v>20</v>
      </c>
      <c r="G10" s="28" t="s">
        <v>37</v>
      </c>
      <c r="H10" s="31"/>
      <c r="I10" s="31">
        <v>1108</v>
      </c>
      <c r="J10" s="31"/>
      <c r="K10" s="31"/>
      <c r="L10" s="31"/>
      <c r="M10" s="31"/>
    </row>
    <row r="11" spans="1:20" s="21" customFormat="1" ht="24">
      <c r="A11" s="20">
        <v>7</v>
      </c>
      <c r="B11" s="28">
        <v>42431</v>
      </c>
      <c r="C11" s="29">
        <v>94868</v>
      </c>
      <c r="D11" s="28" t="s">
        <v>41</v>
      </c>
      <c r="E11" s="28" t="s">
        <v>42</v>
      </c>
      <c r="F11" s="28" t="s">
        <v>20</v>
      </c>
      <c r="G11" s="28" t="s">
        <v>43</v>
      </c>
      <c r="H11" s="31"/>
      <c r="I11" s="31">
        <v>1968</v>
      </c>
      <c r="J11" s="31"/>
      <c r="K11" s="31"/>
      <c r="L11" s="31"/>
      <c r="M11" s="31"/>
    </row>
    <row r="12" spans="1:20" s="21" customFormat="1" ht="40.5" customHeight="1">
      <c r="A12" s="20">
        <v>8</v>
      </c>
      <c r="B12" s="28">
        <v>42438</v>
      </c>
      <c r="C12" s="29">
        <v>94874</v>
      </c>
      <c r="D12" s="59" t="s">
        <v>44</v>
      </c>
      <c r="E12" s="59" t="s">
        <v>23</v>
      </c>
      <c r="F12" s="59" t="s">
        <v>20</v>
      </c>
      <c r="G12" s="28" t="s">
        <v>22</v>
      </c>
      <c r="H12" s="31"/>
      <c r="I12" s="31">
        <v>3092</v>
      </c>
      <c r="J12" s="31"/>
      <c r="K12" s="31"/>
      <c r="L12" s="31"/>
      <c r="M12" s="31"/>
    </row>
    <row r="13" spans="1:20" s="35" customFormat="1" ht="35.25" customHeight="1">
      <c r="A13" s="20">
        <v>9</v>
      </c>
      <c r="B13" s="33">
        <v>42439</v>
      </c>
      <c r="C13" s="29">
        <v>94926</v>
      </c>
      <c r="D13" s="46" t="s">
        <v>45</v>
      </c>
      <c r="E13" s="28" t="s">
        <v>23</v>
      </c>
      <c r="F13" s="28" t="s">
        <v>20</v>
      </c>
      <c r="G13" s="28" t="s">
        <v>46</v>
      </c>
      <c r="H13" s="34"/>
      <c r="I13" s="34">
        <v>1709</v>
      </c>
      <c r="J13" s="32"/>
      <c r="K13" s="32"/>
      <c r="L13" s="34"/>
      <c r="M13" s="34"/>
    </row>
    <row r="14" spans="1:20" s="21" customFormat="1" ht="42.75" customHeight="1">
      <c r="A14" s="20">
        <v>10</v>
      </c>
      <c r="B14" s="28">
        <v>42439</v>
      </c>
      <c r="C14" s="29">
        <v>94875</v>
      </c>
      <c r="D14" s="28" t="s">
        <v>47</v>
      </c>
      <c r="E14" s="28" t="s">
        <v>48</v>
      </c>
      <c r="F14" s="28" t="s">
        <v>20</v>
      </c>
      <c r="G14" s="28" t="s">
        <v>26</v>
      </c>
      <c r="H14" s="31"/>
      <c r="I14" s="31">
        <v>5298</v>
      </c>
      <c r="J14" s="31"/>
      <c r="K14" s="31"/>
      <c r="L14" s="31"/>
      <c r="M14" s="31"/>
    </row>
    <row r="15" spans="1:20" s="21" customFormat="1" ht="34.5" hidden="1" customHeight="1">
      <c r="A15" s="20">
        <v>11</v>
      </c>
      <c r="B15" s="28"/>
      <c r="C15" s="29"/>
      <c r="D15" s="30"/>
      <c r="E15" s="48"/>
      <c r="F15" s="48"/>
      <c r="G15" s="48"/>
      <c r="H15" s="31"/>
      <c r="I15" s="31"/>
      <c r="J15" s="31"/>
      <c r="K15" s="31"/>
      <c r="L15" s="31"/>
      <c r="M15" s="31"/>
    </row>
    <row r="16" spans="1:20" s="21" customFormat="1" ht="34.5" hidden="1" customHeight="1">
      <c r="A16" s="20">
        <v>12</v>
      </c>
      <c r="B16" s="28"/>
      <c r="C16" s="29"/>
      <c r="D16" s="30"/>
      <c r="E16" s="48"/>
      <c r="F16" s="48"/>
      <c r="G16" s="48"/>
      <c r="H16" s="31"/>
      <c r="I16" s="31"/>
      <c r="J16" s="31"/>
      <c r="K16" s="31"/>
      <c r="L16" s="31"/>
      <c r="M16" s="31"/>
    </row>
    <row r="17" spans="1:13" s="21" customFormat="1" ht="34.5" hidden="1" customHeight="1">
      <c r="A17" s="20">
        <v>13</v>
      </c>
      <c r="B17" s="28"/>
      <c r="C17" s="29"/>
      <c r="D17" s="30"/>
      <c r="E17" s="48"/>
      <c r="F17" s="48"/>
      <c r="G17" s="48"/>
      <c r="H17" s="31"/>
      <c r="I17" s="31"/>
      <c r="J17" s="31"/>
      <c r="K17" s="31"/>
      <c r="L17" s="31"/>
      <c r="M17" s="31"/>
    </row>
    <row r="18" spans="1:13" s="21" customFormat="1" ht="34.5" hidden="1" customHeight="1">
      <c r="A18" s="20">
        <v>14</v>
      </c>
      <c r="B18" s="28"/>
      <c r="C18" s="29"/>
      <c r="D18" s="30"/>
      <c r="E18" s="48"/>
      <c r="F18" s="48"/>
      <c r="G18" s="48"/>
      <c r="H18" s="31"/>
      <c r="I18" s="31"/>
      <c r="J18" s="43"/>
      <c r="K18" s="43"/>
      <c r="L18" s="31"/>
      <c r="M18" s="31"/>
    </row>
    <row r="19" spans="1:13" s="21" customFormat="1" ht="34.5" hidden="1" customHeight="1">
      <c r="A19" s="20">
        <v>15</v>
      </c>
      <c r="B19" s="28"/>
      <c r="C19" s="29"/>
      <c r="D19" s="30"/>
      <c r="E19" s="48"/>
      <c r="F19" s="48"/>
      <c r="G19" s="48"/>
      <c r="H19" s="31"/>
      <c r="I19" s="31"/>
      <c r="J19" s="43"/>
      <c r="K19" s="43"/>
      <c r="L19" s="31"/>
      <c r="M19" s="31"/>
    </row>
    <row r="20" spans="1:13" s="21" customFormat="1" ht="34.5" hidden="1" customHeight="1">
      <c r="A20" s="20">
        <v>16</v>
      </c>
      <c r="B20" s="28"/>
      <c r="C20" s="29"/>
      <c r="D20" s="30"/>
      <c r="E20" s="48"/>
      <c r="F20" s="48"/>
      <c r="G20" s="48"/>
      <c r="H20" s="31"/>
      <c r="I20" s="31"/>
      <c r="J20" s="43"/>
      <c r="K20" s="43"/>
      <c r="L20" s="31"/>
      <c r="M20" s="31"/>
    </row>
    <row r="21" spans="1:13" s="21" customFormat="1" ht="34.5" hidden="1" customHeight="1">
      <c r="A21" s="20">
        <v>17</v>
      </c>
      <c r="B21" s="28"/>
      <c r="C21" s="29"/>
      <c r="D21" s="30"/>
      <c r="E21" s="48"/>
      <c r="F21" s="48"/>
      <c r="G21" s="48"/>
      <c r="H21" s="31"/>
      <c r="I21" s="31"/>
      <c r="J21" s="43"/>
      <c r="K21" s="43"/>
      <c r="L21" s="31"/>
      <c r="M21" s="31"/>
    </row>
    <row r="22" spans="1:13" s="21" customFormat="1" ht="34.5" hidden="1" customHeight="1">
      <c r="A22" s="20">
        <v>18</v>
      </c>
      <c r="B22" s="28"/>
      <c r="C22" s="29"/>
      <c r="D22" s="30"/>
      <c r="E22" s="48"/>
      <c r="F22" s="48"/>
      <c r="G22" s="48"/>
      <c r="H22" s="31"/>
      <c r="I22" s="31"/>
      <c r="J22" s="43"/>
      <c r="K22" s="43"/>
      <c r="L22" s="31"/>
      <c r="M22" s="31"/>
    </row>
    <row r="23" spans="1:13" s="21" customFormat="1" ht="34.5" hidden="1" customHeight="1">
      <c r="A23" s="20">
        <v>19</v>
      </c>
      <c r="B23" s="28"/>
      <c r="C23" s="29"/>
      <c r="D23" s="30"/>
      <c r="E23" s="48"/>
      <c r="F23" s="48"/>
      <c r="G23" s="48"/>
      <c r="H23" s="31"/>
      <c r="I23" s="31"/>
      <c r="J23" s="43"/>
      <c r="K23" s="43"/>
      <c r="L23" s="31"/>
      <c r="M23" s="31"/>
    </row>
    <row r="24" spans="1:13" s="21" customFormat="1" ht="34.5" hidden="1" customHeight="1">
      <c r="A24" s="20">
        <v>20</v>
      </c>
      <c r="B24" s="28"/>
      <c r="C24" s="29"/>
      <c r="D24" s="30"/>
      <c r="E24" s="48"/>
      <c r="F24" s="48"/>
      <c r="G24" s="48"/>
      <c r="H24" s="31"/>
      <c r="I24" s="31"/>
      <c r="J24" s="43"/>
      <c r="K24" s="43"/>
      <c r="L24" s="31"/>
      <c r="M24" s="31"/>
    </row>
    <row r="25" spans="1:13" s="21" customFormat="1" ht="34.5" hidden="1" customHeight="1">
      <c r="A25" s="20">
        <v>21</v>
      </c>
      <c r="B25" s="28"/>
      <c r="C25" s="29"/>
      <c r="D25" s="30"/>
      <c r="E25" s="48"/>
      <c r="F25" s="48"/>
      <c r="G25" s="48"/>
      <c r="H25" s="31"/>
      <c r="I25" s="31"/>
      <c r="J25" s="43"/>
      <c r="K25" s="43"/>
      <c r="L25" s="31"/>
      <c r="M25" s="31"/>
    </row>
    <row r="26" spans="1:13" s="21" customFormat="1" ht="45.75" hidden="1" customHeight="1">
      <c r="A26" s="20">
        <v>22</v>
      </c>
      <c r="B26" s="28"/>
      <c r="C26" s="29"/>
      <c r="D26" s="30"/>
      <c r="E26" s="48"/>
      <c r="F26" s="48"/>
      <c r="G26" s="48"/>
      <c r="H26" s="31"/>
      <c r="I26" s="31"/>
      <c r="J26" s="43"/>
      <c r="K26" s="43"/>
      <c r="L26" s="31"/>
      <c r="M26" s="31"/>
    </row>
    <row r="27" spans="1:13" s="21" customFormat="1" ht="34.5" hidden="1" customHeight="1">
      <c r="A27" s="20">
        <v>23</v>
      </c>
      <c r="B27" s="28"/>
      <c r="C27" s="29"/>
      <c r="D27" s="30"/>
      <c r="E27" s="48"/>
      <c r="F27" s="48"/>
      <c r="G27" s="48"/>
      <c r="H27" s="31"/>
      <c r="I27" s="31"/>
      <c r="J27" s="43"/>
      <c r="K27" s="43"/>
      <c r="L27" s="31"/>
      <c r="M27" s="31"/>
    </row>
    <row r="28" spans="1:13" s="21" customFormat="1" ht="35.25" hidden="1" customHeight="1">
      <c r="A28" s="20">
        <v>24</v>
      </c>
      <c r="B28" s="28"/>
      <c r="C28" s="29"/>
      <c r="D28" s="30"/>
      <c r="E28" s="48"/>
      <c r="F28" s="48"/>
      <c r="G28" s="48"/>
      <c r="H28" s="31"/>
      <c r="I28" s="31"/>
      <c r="J28" s="43"/>
      <c r="K28" s="43"/>
      <c r="L28" s="31"/>
      <c r="M28" s="31"/>
    </row>
    <row r="29" spans="1:13" s="21" customFormat="1" ht="35.25" customHeight="1">
      <c r="A29" s="20">
        <v>25</v>
      </c>
      <c r="B29" s="28">
        <v>42440</v>
      </c>
      <c r="C29" s="29">
        <v>94927</v>
      </c>
      <c r="D29" s="48" t="s">
        <v>98</v>
      </c>
      <c r="E29" s="48" t="s">
        <v>99</v>
      </c>
      <c r="F29" s="48" t="s">
        <v>27</v>
      </c>
      <c r="G29" s="48" t="s">
        <v>100</v>
      </c>
      <c r="H29" s="49">
        <v>308</v>
      </c>
      <c r="I29" s="49"/>
      <c r="J29" s="44"/>
      <c r="K29" s="44"/>
      <c r="L29" s="49"/>
      <c r="M29" s="49"/>
    </row>
    <row r="30" spans="1:13" s="21" customFormat="1" ht="35.25" customHeight="1">
      <c r="A30" s="20">
        <v>26</v>
      </c>
      <c r="B30" s="28">
        <v>42444</v>
      </c>
      <c r="C30" s="29">
        <v>94928</v>
      </c>
      <c r="D30" s="48" t="s">
        <v>101</v>
      </c>
      <c r="E30" s="48" t="s">
        <v>102</v>
      </c>
      <c r="F30" s="48" t="s">
        <v>27</v>
      </c>
      <c r="G30" s="48" t="s">
        <v>26</v>
      </c>
      <c r="H30" s="49">
        <v>1882</v>
      </c>
      <c r="I30" s="49"/>
      <c r="J30" s="44"/>
      <c r="K30" s="44"/>
      <c r="L30" s="49"/>
      <c r="M30" s="49"/>
    </row>
    <row r="31" spans="1:13" s="21" customFormat="1" ht="39" customHeight="1">
      <c r="A31" s="20">
        <v>27</v>
      </c>
      <c r="B31" s="28">
        <v>42447</v>
      </c>
      <c r="C31" s="29">
        <v>94937</v>
      </c>
      <c r="D31" s="48" t="s">
        <v>49</v>
      </c>
      <c r="E31" s="48" t="s">
        <v>28</v>
      </c>
      <c r="F31" s="48" t="s">
        <v>25</v>
      </c>
      <c r="G31" s="48" t="s">
        <v>50</v>
      </c>
      <c r="H31" s="49"/>
      <c r="I31" s="49">
        <v>1567</v>
      </c>
      <c r="J31" s="44"/>
      <c r="K31" s="44"/>
      <c r="L31" s="49"/>
      <c r="M31" s="49"/>
    </row>
    <row r="32" spans="1:13" s="21" customFormat="1" ht="35.25" customHeight="1">
      <c r="A32" s="20">
        <v>28</v>
      </c>
      <c r="B32" s="28">
        <v>42447</v>
      </c>
      <c r="C32" s="29">
        <v>94936</v>
      </c>
      <c r="D32" s="48" t="s">
        <v>51</v>
      </c>
      <c r="E32" s="48" t="s">
        <v>28</v>
      </c>
      <c r="F32" s="48" t="s">
        <v>25</v>
      </c>
      <c r="G32" s="48" t="s">
        <v>50</v>
      </c>
      <c r="H32" s="49"/>
      <c r="I32" s="49">
        <v>8047</v>
      </c>
      <c r="J32" s="47"/>
      <c r="K32" s="47"/>
      <c r="L32" s="51"/>
      <c r="M32" s="51"/>
    </row>
    <row r="33" spans="1:13" s="21" customFormat="1" ht="35.25" customHeight="1">
      <c r="A33" s="20">
        <v>29</v>
      </c>
      <c r="B33" s="28">
        <v>42447</v>
      </c>
      <c r="C33" s="29">
        <v>94935</v>
      </c>
      <c r="D33" s="48" t="s">
        <v>52</v>
      </c>
      <c r="E33" s="48" t="s">
        <v>29</v>
      </c>
      <c r="F33" s="48" t="s">
        <v>25</v>
      </c>
      <c r="G33" s="48" t="s">
        <v>53</v>
      </c>
      <c r="H33" s="31"/>
      <c r="I33" s="31">
        <v>3719</v>
      </c>
      <c r="J33" s="43"/>
      <c r="K33" s="43"/>
      <c r="L33" s="31"/>
      <c r="M33" s="31"/>
    </row>
    <row r="34" spans="1:13" s="21" customFormat="1" ht="35.25" customHeight="1">
      <c r="A34" s="20">
        <v>30</v>
      </c>
      <c r="B34" s="28">
        <v>42447</v>
      </c>
      <c r="C34" s="29">
        <v>94934</v>
      </c>
      <c r="D34" s="50" t="s">
        <v>54</v>
      </c>
      <c r="E34" s="50" t="s">
        <v>24</v>
      </c>
      <c r="F34" s="48" t="s">
        <v>25</v>
      </c>
      <c r="G34" s="48" t="s">
        <v>53</v>
      </c>
      <c r="H34" s="56"/>
      <c r="I34" s="56">
        <v>3535</v>
      </c>
      <c r="J34" s="44"/>
      <c r="K34" s="44"/>
      <c r="L34" s="56"/>
      <c r="M34" s="56"/>
    </row>
    <row r="35" spans="1:13" s="21" customFormat="1" ht="35.25" customHeight="1">
      <c r="A35" s="20">
        <v>31</v>
      </c>
      <c r="B35" s="28">
        <v>42447</v>
      </c>
      <c r="C35" s="29">
        <v>94933</v>
      </c>
      <c r="D35" s="48" t="s">
        <v>55</v>
      </c>
      <c r="E35" s="48" t="s">
        <v>24</v>
      </c>
      <c r="F35" s="48" t="s">
        <v>25</v>
      </c>
      <c r="G35" s="48" t="s">
        <v>53</v>
      </c>
      <c r="H35" s="48"/>
      <c r="I35" s="31">
        <v>661</v>
      </c>
      <c r="J35" s="48"/>
      <c r="K35" s="48"/>
      <c r="L35" s="48"/>
      <c r="M35" s="48"/>
    </row>
    <row r="36" spans="1:13" s="21" customFormat="1" ht="35.25" customHeight="1">
      <c r="A36" s="20">
        <v>32</v>
      </c>
      <c r="B36" s="28">
        <v>42447</v>
      </c>
      <c r="C36" s="29">
        <v>94932</v>
      </c>
      <c r="D36" s="48" t="s">
        <v>56</v>
      </c>
      <c r="E36" s="48" t="s">
        <v>24</v>
      </c>
      <c r="F36" s="48" t="s">
        <v>25</v>
      </c>
      <c r="G36" s="48" t="s">
        <v>53</v>
      </c>
      <c r="H36" s="31"/>
      <c r="I36" s="31">
        <v>723</v>
      </c>
      <c r="J36" s="43"/>
      <c r="K36" s="43"/>
      <c r="L36" s="31"/>
      <c r="M36" s="31"/>
    </row>
    <row r="37" spans="1:13" s="21" customFormat="1" ht="35.25" customHeight="1">
      <c r="A37" s="20">
        <v>33</v>
      </c>
      <c r="B37" s="28">
        <v>42447</v>
      </c>
      <c r="C37" s="29">
        <v>94931</v>
      </c>
      <c r="D37" s="48" t="s">
        <v>57</v>
      </c>
      <c r="E37" s="48" t="s">
        <v>29</v>
      </c>
      <c r="F37" s="48" t="s">
        <v>25</v>
      </c>
      <c r="G37" s="48" t="s">
        <v>53</v>
      </c>
      <c r="H37" s="31"/>
      <c r="I37" s="31">
        <v>1168</v>
      </c>
      <c r="J37" s="43"/>
      <c r="K37" s="43"/>
      <c r="L37" s="31"/>
      <c r="M37" s="31"/>
    </row>
    <row r="38" spans="1:13" s="21" customFormat="1" ht="35.25" customHeight="1">
      <c r="A38" s="20">
        <v>34</v>
      </c>
      <c r="B38" s="28">
        <v>42447</v>
      </c>
      <c r="C38" s="45">
        <v>94930</v>
      </c>
      <c r="D38" s="50" t="s">
        <v>58</v>
      </c>
      <c r="E38" s="50" t="s">
        <v>29</v>
      </c>
      <c r="F38" s="48" t="s">
        <v>25</v>
      </c>
      <c r="G38" s="48" t="s">
        <v>53</v>
      </c>
      <c r="H38" s="31"/>
      <c r="I38" s="31">
        <v>5567</v>
      </c>
      <c r="J38" s="44"/>
      <c r="K38" s="44"/>
      <c r="L38" s="56"/>
      <c r="M38" s="56"/>
    </row>
    <row r="39" spans="1:13" s="21" customFormat="1" ht="35.25" customHeight="1">
      <c r="A39" s="20">
        <v>35</v>
      </c>
      <c r="B39" s="28">
        <v>42447</v>
      </c>
      <c r="C39" s="29">
        <v>94941</v>
      </c>
      <c r="D39" s="48" t="s">
        <v>59</v>
      </c>
      <c r="E39" s="57" t="s">
        <v>116</v>
      </c>
      <c r="F39" s="57" t="s">
        <v>20</v>
      </c>
      <c r="G39" s="57" t="s">
        <v>111</v>
      </c>
      <c r="H39" s="31"/>
      <c r="I39" s="31">
        <v>3350</v>
      </c>
      <c r="J39" s="43"/>
      <c r="K39" s="43"/>
      <c r="L39" s="31"/>
      <c r="M39" s="31"/>
    </row>
    <row r="40" spans="1:13" s="21" customFormat="1" ht="35.25" customHeight="1">
      <c r="A40" s="20">
        <v>36</v>
      </c>
      <c r="B40" s="28">
        <v>42447</v>
      </c>
      <c r="C40" s="29">
        <v>94939</v>
      </c>
      <c r="D40" s="48" t="s">
        <v>60</v>
      </c>
      <c r="E40" s="57" t="s">
        <v>116</v>
      </c>
      <c r="F40" s="57" t="s">
        <v>20</v>
      </c>
      <c r="G40" s="57" t="s">
        <v>111</v>
      </c>
      <c r="H40" s="31"/>
      <c r="I40" s="31">
        <v>3350</v>
      </c>
      <c r="J40" s="44"/>
      <c r="K40" s="44"/>
      <c r="L40" s="49"/>
      <c r="M40" s="49"/>
    </row>
    <row r="41" spans="1:13" s="21" customFormat="1" ht="35.25" customHeight="1">
      <c r="A41" s="20">
        <v>37</v>
      </c>
      <c r="B41" s="28">
        <v>42447</v>
      </c>
      <c r="C41" s="29">
        <v>94940</v>
      </c>
      <c r="D41" s="48" t="s">
        <v>61</v>
      </c>
      <c r="E41" s="57" t="s">
        <v>116</v>
      </c>
      <c r="F41" s="57" t="s">
        <v>20</v>
      </c>
      <c r="G41" s="57" t="s">
        <v>111</v>
      </c>
      <c r="H41" s="31"/>
      <c r="I41" s="31">
        <v>3350</v>
      </c>
      <c r="J41" s="44"/>
      <c r="K41" s="44"/>
      <c r="L41" s="49"/>
      <c r="M41" s="49"/>
    </row>
    <row r="42" spans="1:13" s="21" customFormat="1" ht="35.25" customHeight="1">
      <c r="A42" s="20">
        <v>38</v>
      </c>
      <c r="B42" s="28">
        <v>42447</v>
      </c>
      <c r="C42" s="29">
        <v>94938</v>
      </c>
      <c r="D42" s="48" t="s">
        <v>62</v>
      </c>
      <c r="E42" s="57" t="s">
        <v>116</v>
      </c>
      <c r="F42" s="57" t="s">
        <v>20</v>
      </c>
      <c r="G42" s="57" t="s">
        <v>111</v>
      </c>
      <c r="H42" s="31"/>
      <c r="I42" s="31">
        <v>3350</v>
      </c>
      <c r="J42" s="44"/>
      <c r="K42" s="44"/>
      <c r="L42" s="49"/>
      <c r="M42" s="49"/>
    </row>
    <row r="43" spans="1:13" s="21" customFormat="1" ht="35.25" customHeight="1">
      <c r="A43" s="20">
        <v>39</v>
      </c>
      <c r="B43" s="28">
        <v>42451</v>
      </c>
      <c r="C43" s="29">
        <v>94944</v>
      </c>
      <c r="D43" s="48" t="s">
        <v>63</v>
      </c>
      <c r="E43" s="48" t="s">
        <v>24</v>
      </c>
      <c r="F43" s="48" t="s">
        <v>20</v>
      </c>
      <c r="G43" s="48" t="s">
        <v>117</v>
      </c>
      <c r="H43" s="31"/>
      <c r="I43" s="31">
        <v>449</v>
      </c>
      <c r="J43" s="44"/>
      <c r="K43" s="44"/>
      <c r="L43" s="49"/>
      <c r="M43" s="49"/>
    </row>
    <row r="44" spans="1:13" s="21" customFormat="1" ht="35.25" customHeight="1">
      <c r="A44" s="20">
        <v>40</v>
      </c>
      <c r="B44" s="28">
        <v>42451</v>
      </c>
      <c r="C44" s="29">
        <v>94942</v>
      </c>
      <c r="D44" s="57"/>
      <c r="E44" s="57"/>
      <c r="F44" s="57"/>
      <c r="G44" s="57" t="s">
        <v>106</v>
      </c>
      <c r="H44" s="49"/>
      <c r="I44" s="49"/>
      <c r="J44" s="44"/>
      <c r="K44" s="44"/>
      <c r="L44" s="49"/>
      <c r="M44" s="49">
        <v>147</v>
      </c>
    </row>
    <row r="45" spans="1:13" s="21" customFormat="1" ht="35.25" customHeight="1">
      <c r="A45" s="20">
        <v>41</v>
      </c>
      <c r="B45" s="28">
        <v>42451</v>
      </c>
      <c r="C45" s="29">
        <v>94943</v>
      </c>
      <c r="D45" s="57" t="s">
        <v>103</v>
      </c>
      <c r="E45" s="57" t="s">
        <v>104</v>
      </c>
      <c r="F45" s="57" t="s">
        <v>20</v>
      </c>
      <c r="G45" s="57" t="s">
        <v>105</v>
      </c>
      <c r="H45" s="49">
        <v>180000</v>
      </c>
      <c r="I45" s="49"/>
      <c r="J45" s="44"/>
      <c r="K45" s="44"/>
      <c r="L45" s="49"/>
      <c r="M45" s="49"/>
    </row>
    <row r="46" spans="1:13" s="21" customFormat="1" ht="35.25" customHeight="1">
      <c r="A46" s="20">
        <v>42</v>
      </c>
      <c r="B46" s="28">
        <v>42457</v>
      </c>
      <c r="C46" s="29">
        <v>94901</v>
      </c>
      <c r="D46" s="57" t="s">
        <v>64</v>
      </c>
      <c r="E46" s="57" t="s">
        <v>29</v>
      </c>
      <c r="F46" s="57" t="s">
        <v>20</v>
      </c>
      <c r="G46" s="57" t="s">
        <v>115</v>
      </c>
      <c r="H46" s="49"/>
      <c r="I46" s="49">
        <v>2406</v>
      </c>
      <c r="J46" s="44"/>
      <c r="K46" s="44"/>
      <c r="L46" s="49"/>
      <c r="M46" s="49"/>
    </row>
    <row r="47" spans="1:13" s="21" customFormat="1" ht="35.25" customHeight="1">
      <c r="A47" s="20">
        <v>43</v>
      </c>
      <c r="B47" s="64">
        <v>42457</v>
      </c>
      <c r="C47" s="29">
        <v>94904</v>
      </c>
      <c r="D47" s="66" t="s">
        <v>112</v>
      </c>
      <c r="E47" s="66" t="s">
        <v>113</v>
      </c>
      <c r="F47" s="66" t="s">
        <v>20</v>
      </c>
      <c r="G47" s="66" t="s">
        <v>114</v>
      </c>
      <c r="H47" s="49"/>
      <c r="I47" s="49">
        <v>21620</v>
      </c>
      <c r="J47" s="44"/>
      <c r="K47" s="44"/>
      <c r="L47" s="49"/>
      <c r="M47" s="49"/>
    </row>
    <row r="48" spans="1:13" s="21" customFormat="1" ht="35.25" customHeight="1">
      <c r="A48" s="20">
        <v>44</v>
      </c>
      <c r="B48" s="65"/>
      <c r="C48" s="29">
        <v>94902</v>
      </c>
      <c r="D48" s="67"/>
      <c r="E48" s="67"/>
      <c r="F48" s="67"/>
      <c r="G48" s="67"/>
      <c r="H48" s="49"/>
      <c r="I48" s="49">
        <v>1302</v>
      </c>
      <c r="J48" s="44"/>
      <c r="K48" s="44"/>
      <c r="L48" s="49"/>
      <c r="M48" s="49"/>
    </row>
    <row r="49" spans="1:13" s="21" customFormat="1" ht="35.25" customHeight="1">
      <c r="A49" s="20">
        <v>45</v>
      </c>
      <c r="B49" s="28">
        <v>42457</v>
      </c>
      <c r="C49" s="29">
        <v>94905</v>
      </c>
      <c r="D49" s="57" t="s">
        <v>110</v>
      </c>
      <c r="E49" s="57" t="s">
        <v>116</v>
      </c>
      <c r="F49" s="57" t="s">
        <v>20</v>
      </c>
      <c r="G49" s="57" t="s">
        <v>111</v>
      </c>
      <c r="H49" s="49"/>
      <c r="I49" s="49">
        <v>3350</v>
      </c>
      <c r="J49" s="44"/>
      <c r="K49" s="44"/>
      <c r="L49" s="49"/>
      <c r="M49" s="49"/>
    </row>
    <row r="50" spans="1:13" s="21" customFormat="1" ht="35.25" customHeight="1">
      <c r="A50" s="20">
        <v>46</v>
      </c>
      <c r="B50" s="28">
        <v>42459</v>
      </c>
      <c r="C50" s="29">
        <v>94908</v>
      </c>
      <c r="D50" s="57" t="s">
        <v>65</v>
      </c>
      <c r="E50" s="57" t="s">
        <v>24</v>
      </c>
      <c r="F50" s="57" t="s">
        <v>20</v>
      </c>
      <c r="G50" s="57" t="s">
        <v>109</v>
      </c>
      <c r="H50" s="49"/>
      <c r="I50" s="49">
        <v>1403</v>
      </c>
      <c r="J50" s="44"/>
      <c r="K50" s="44"/>
      <c r="L50" s="49"/>
      <c r="M50" s="49"/>
    </row>
    <row r="51" spans="1:13" s="21" customFormat="1" ht="35.25" customHeight="1">
      <c r="A51" s="20">
        <v>47</v>
      </c>
      <c r="B51" s="28">
        <v>42459</v>
      </c>
      <c r="C51" s="29">
        <v>94910</v>
      </c>
      <c r="D51" s="57" t="s">
        <v>66</v>
      </c>
      <c r="E51" s="57" t="s">
        <v>107</v>
      </c>
      <c r="F51" s="57" t="s">
        <v>20</v>
      </c>
      <c r="G51" s="57" t="s">
        <v>108</v>
      </c>
      <c r="H51" s="49"/>
      <c r="I51" s="49">
        <v>8839</v>
      </c>
      <c r="J51" s="44"/>
      <c r="K51" s="44"/>
      <c r="L51" s="49"/>
      <c r="M51" s="49"/>
    </row>
    <row r="52" spans="1:13" s="21" customFormat="1" ht="35.25" customHeight="1">
      <c r="A52" s="20">
        <v>48</v>
      </c>
      <c r="B52" s="28">
        <v>42459</v>
      </c>
      <c r="C52" s="29">
        <v>94907</v>
      </c>
      <c r="D52" s="48" t="s">
        <v>67</v>
      </c>
      <c r="E52" s="48" t="s">
        <v>68</v>
      </c>
      <c r="F52" s="48" t="s">
        <v>25</v>
      </c>
      <c r="G52" s="48" t="s">
        <v>69</v>
      </c>
      <c r="H52" s="49"/>
      <c r="I52" s="49">
        <v>8206</v>
      </c>
      <c r="J52" s="44"/>
      <c r="K52" s="44"/>
      <c r="L52" s="49"/>
      <c r="M52" s="49"/>
    </row>
    <row r="53" spans="1:13" s="21" customFormat="1" ht="35.25" customHeight="1">
      <c r="A53" s="20">
        <v>49</v>
      </c>
      <c r="B53" s="28">
        <v>42459</v>
      </c>
      <c r="C53" s="29">
        <v>94906</v>
      </c>
      <c r="D53" s="48"/>
      <c r="E53" s="48"/>
      <c r="F53" s="48"/>
      <c r="G53" s="48" t="s">
        <v>69</v>
      </c>
      <c r="H53" s="49"/>
      <c r="I53" s="49"/>
      <c r="J53" s="44"/>
      <c r="K53" s="44"/>
      <c r="L53" s="49">
        <v>7875</v>
      </c>
      <c r="M53" s="49"/>
    </row>
    <row r="54" spans="1:13" s="21" customFormat="1" ht="35.25" customHeight="1">
      <c r="A54" s="20">
        <v>50</v>
      </c>
      <c r="B54" s="28">
        <v>42460</v>
      </c>
      <c r="C54" s="29">
        <v>94807</v>
      </c>
      <c r="D54" s="48"/>
      <c r="E54" s="48"/>
      <c r="F54" s="48"/>
      <c r="G54" s="48" t="s">
        <v>69</v>
      </c>
      <c r="H54" s="49"/>
      <c r="I54" s="49"/>
      <c r="J54" s="44"/>
      <c r="K54" s="44"/>
      <c r="L54" s="49"/>
      <c r="M54" s="49">
        <v>293</v>
      </c>
    </row>
    <row r="55" spans="1:13" s="21" customFormat="1" ht="35.25" customHeight="1">
      <c r="A55" s="20">
        <v>51</v>
      </c>
      <c r="B55" s="28">
        <v>42460</v>
      </c>
      <c r="C55" s="29">
        <v>94919</v>
      </c>
      <c r="D55" s="48" t="s">
        <v>70</v>
      </c>
      <c r="E55" s="48" t="s">
        <v>71</v>
      </c>
      <c r="F55" s="28" t="s">
        <v>20</v>
      </c>
      <c r="G55" s="28" t="s">
        <v>26</v>
      </c>
      <c r="H55" s="49"/>
      <c r="I55" s="49">
        <v>4905</v>
      </c>
      <c r="J55" s="44"/>
      <c r="K55" s="44"/>
      <c r="L55" s="49"/>
      <c r="M55" s="49"/>
    </row>
    <row r="56" spans="1:13" s="21" customFormat="1" ht="35.25" customHeight="1">
      <c r="A56" s="20">
        <v>52</v>
      </c>
      <c r="B56" s="28">
        <v>42460</v>
      </c>
      <c r="C56" s="29">
        <v>94914</v>
      </c>
      <c r="D56" s="48" t="s">
        <v>72</v>
      </c>
      <c r="E56" s="48" t="s">
        <v>83</v>
      </c>
      <c r="F56" s="28" t="s">
        <v>20</v>
      </c>
      <c r="G56" s="28" t="s">
        <v>26</v>
      </c>
      <c r="H56" s="49"/>
      <c r="I56" s="49">
        <v>6458</v>
      </c>
      <c r="J56" s="44"/>
      <c r="K56" s="44"/>
      <c r="L56" s="49"/>
      <c r="M56" s="49"/>
    </row>
    <row r="57" spans="1:13" s="21" customFormat="1" ht="35.25" customHeight="1">
      <c r="A57" s="20">
        <v>53</v>
      </c>
      <c r="B57" s="28">
        <v>42460</v>
      </c>
      <c r="C57" s="45">
        <v>94915</v>
      </c>
      <c r="D57" s="50" t="s">
        <v>73</v>
      </c>
      <c r="E57" s="50" t="s">
        <v>84</v>
      </c>
      <c r="F57" s="28" t="s">
        <v>20</v>
      </c>
      <c r="G57" s="28" t="s">
        <v>26</v>
      </c>
      <c r="H57" s="56"/>
      <c r="I57" s="56">
        <v>3295</v>
      </c>
      <c r="J57" s="44"/>
      <c r="K57" s="44"/>
      <c r="L57" s="56"/>
      <c r="M57" s="56"/>
    </row>
    <row r="58" spans="1:13" s="21" customFormat="1" ht="35.25" customHeight="1">
      <c r="A58" s="20">
        <v>54</v>
      </c>
      <c r="B58" s="28">
        <v>42460</v>
      </c>
      <c r="C58" s="29">
        <v>94913</v>
      </c>
      <c r="D58" s="48" t="s">
        <v>74</v>
      </c>
      <c r="E58" s="48" t="s">
        <v>83</v>
      </c>
      <c r="F58" s="28" t="s">
        <v>20</v>
      </c>
      <c r="G58" s="28" t="s">
        <v>26</v>
      </c>
      <c r="H58" s="31"/>
      <c r="I58" s="31">
        <v>3660</v>
      </c>
      <c r="J58" s="43"/>
      <c r="K58" s="43"/>
      <c r="L58" s="31"/>
      <c r="M58" s="31"/>
    </row>
    <row r="59" spans="1:13" s="21" customFormat="1" ht="35.25" customHeight="1">
      <c r="A59" s="20">
        <v>55</v>
      </c>
      <c r="B59" s="28">
        <v>42460</v>
      </c>
      <c r="C59" s="29">
        <v>94916</v>
      </c>
      <c r="D59" s="48" t="s">
        <v>75</v>
      </c>
      <c r="E59" s="48" t="s">
        <v>83</v>
      </c>
      <c r="F59" s="28" t="s">
        <v>20</v>
      </c>
      <c r="G59" s="28" t="s">
        <v>26</v>
      </c>
      <c r="H59" s="31"/>
      <c r="I59" s="31">
        <v>6381</v>
      </c>
      <c r="J59" s="43"/>
      <c r="K59" s="43"/>
      <c r="L59" s="31"/>
      <c r="M59" s="31"/>
    </row>
    <row r="60" spans="1:13" s="21" customFormat="1" ht="35.25" customHeight="1">
      <c r="A60" s="20">
        <v>56</v>
      </c>
      <c r="B60" s="28">
        <v>42460</v>
      </c>
      <c r="C60" s="29">
        <v>94912</v>
      </c>
      <c r="D60" s="48" t="s">
        <v>77</v>
      </c>
      <c r="E60" s="48" t="s">
        <v>85</v>
      </c>
      <c r="F60" s="28" t="s">
        <v>20</v>
      </c>
      <c r="G60" s="28" t="s">
        <v>26</v>
      </c>
      <c r="H60" s="49"/>
      <c r="I60" s="49">
        <v>7904</v>
      </c>
      <c r="J60" s="44"/>
      <c r="K60" s="44"/>
      <c r="L60" s="49"/>
      <c r="M60" s="49"/>
    </row>
    <row r="61" spans="1:13" s="21" customFormat="1" ht="35.25" customHeight="1">
      <c r="A61" s="20">
        <v>57</v>
      </c>
      <c r="B61" s="28">
        <v>42460</v>
      </c>
      <c r="C61" s="29">
        <v>94917</v>
      </c>
      <c r="D61" s="48" t="s">
        <v>76</v>
      </c>
      <c r="E61" s="48" t="s">
        <v>83</v>
      </c>
      <c r="F61" s="28" t="s">
        <v>20</v>
      </c>
      <c r="G61" s="28" t="s">
        <v>26</v>
      </c>
      <c r="H61" s="49"/>
      <c r="I61" s="49">
        <v>7688</v>
      </c>
      <c r="J61" s="44"/>
      <c r="K61" s="44"/>
      <c r="L61" s="49"/>
      <c r="M61" s="49"/>
    </row>
    <row r="62" spans="1:13" s="21" customFormat="1" ht="35.25" customHeight="1">
      <c r="A62" s="20">
        <v>58</v>
      </c>
      <c r="B62" s="28">
        <v>42460</v>
      </c>
      <c r="C62" s="29">
        <v>94918</v>
      </c>
      <c r="D62" s="48" t="s">
        <v>78</v>
      </c>
      <c r="E62" s="48" t="s">
        <v>24</v>
      </c>
      <c r="F62" s="28" t="s">
        <v>20</v>
      </c>
      <c r="G62" s="28" t="s">
        <v>26</v>
      </c>
      <c r="H62" s="31"/>
      <c r="I62" s="31">
        <v>1444</v>
      </c>
      <c r="J62" s="44"/>
      <c r="K62" s="44"/>
      <c r="L62" s="31"/>
      <c r="M62" s="56"/>
    </row>
    <row r="63" spans="1:13" s="21" customFormat="1" ht="35.25" customHeight="1">
      <c r="A63" s="20">
        <v>59</v>
      </c>
      <c r="B63" s="28">
        <v>42460</v>
      </c>
      <c r="C63" s="29">
        <v>94921</v>
      </c>
      <c r="D63" s="48" t="s">
        <v>79</v>
      </c>
      <c r="E63" s="48" t="s">
        <v>29</v>
      </c>
      <c r="F63" s="28" t="s">
        <v>20</v>
      </c>
      <c r="G63" s="28" t="s">
        <v>26</v>
      </c>
      <c r="H63" s="31"/>
      <c r="I63" s="31">
        <v>824</v>
      </c>
      <c r="J63" s="44"/>
      <c r="K63" s="44"/>
      <c r="L63" s="31"/>
      <c r="M63" s="49"/>
    </row>
    <row r="64" spans="1:13" s="21" customFormat="1" ht="35.25" customHeight="1">
      <c r="A64" s="20">
        <v>60</v>
      </c>
      <c r="B64" s="28">
        <v>42460</v>
      </c>
      <c r="C64" s="29">
        <v>94922</v>
      </c>
      <c r="D64" s="48" t="s">
        <v>80</v>
      </c>
      <c r="E64" s="48" t="s">
        <v>24</v>
      </c>
      <c r="F64" s="28" t="s">
        <v>20</v>
      </c>
      <c r="G64" s="28" t="s">
        <v>26</v>
      </c>
      <c r="H64" s="49"/>
      <c r="I64" s="49">
        <v>824</v>
      </c>
      <c r="J64" s="44"/>
      <c r="K64" s="44"/>
      <c r="L64" s="49"/>
      <c r="M64" s="49"/>
    </row>
    <row r="65" spans="1:13" s="21" customFormat="1" ht="35.25" customHeight="1">
      <c r="A65" s="20">
        <v>61</v>
      </c>
      <c r="B65" s="28">
        <v>42460</v>
      </c>
      <c r="C65" s="29">
        <v>94923</v>
      </c>
      <c r="D65" s="48" t="s">
        <v>81</v>
      </c>
      <c r="E65" s="48" t="s">
        <v>83</v>
      </c>
      <c r="F65" s="28" t="s">
        <v>20</v>
      </c>
      <c r="G65" s="28" t="s">
        <v>26</v>
      </c>
      <c r="H65" s="49"/>
      <c r="I65" s="49">
        <v>6186</v>
      </c>
      <c r="J65" s="44"/>
      <c r="K65" s="44"/>
      <c r="L65" s="49"/>
      <c r="M65" s="49"/>
    </row>
    <row r="66" spans="1:13" s="21" customFormat="1" ht="35.25" customHeight="1">
      <c r="A66" s="20">
        <v>62</v>
      </c>
      <c r="B66" s="28">
        <v>42460</v>
      </c>
      <c r="C66" s="29">
        <v>94924</v>
      </c>
      <c r="D66" s="48" t="s">
        <v>82</v>
      </c>
      <c r="E66" s="48" t="s">
        <v>84</v>
      </c>
      <c r="F66" s="28" t="s">
        <v>20</v>
      </c>
      <c r="G66" s="28" t="s">
        <v>26</v>
      </c>
      <c r="H66" s="31"/>
      <c r="I66" s="31">
        <v>8089</v>
      </c>
      <c r="J66" s="43"/>
      <c r="K66" s="43"/>
      <c r="L66" s="31"/>
      <c r="M66" s="31"/>
    </row>
    <row r="67" spans="1:13" s="21" customFormat="1" ht="35.25" customHeight="1">
      <c r="A67" s="20">
        <v>63</v>
      </c>
      <c r="B67" s="28">
        <v>42460</v>
      </c>
      <c r="C67" s="29">
        <v>94920</v>
      </c>
      <c r="D67" s="48"/>
      <c r="E67" s="48"/>
      <c r="F67" s="28"/>
      <c r="G67" s="28" t="s">
        <v>26</v>
      </c>
      <c r="H67" s="49"/>
      <c r="I67" s="49"/>
      <c r="J67" s="44"/>
      <c r="K67" s="44"/>
      <c r="L67" s="49">
        <v>4708</v>
      </c>
      <c r="M67" s="49"/>
    </row>
    <row r="68" spans="1:13" s="21" customFormat="1" ht="35.25" customHeight="1">
      <c r="A68" s="20">
        <v>64</v>
      </c>
      <c r="B68" s="28">
        <v>42460</v>
      </c>
      <c r="C68" s="29">
        <v>94911</v>
      </c>
      <c r="D68" s="48"/>
      <c r="E68" s="48"/>
      <c r="F68" s="28"/>
      <c r="G68" s="28" t="s">
        <v>26</v>
      </c>
      <c r="H68" s="49"/>
      <c r="I68" s="49"/>
      <c r="J68" s="44"/>
      <c r="K68" s="44"/>
      <c r="L68" s="49">
        <v>7586</v>
      </c>
      <c r="M68" s="49"/>
    </row>
    <row r="69" spans="1:13" s="21" customFormat="1" ht="35.25" customHeight="1">
      <c r="A69" s="20">
        <v>65</v>
      </c>
      <c r="B69" s="28">
        <v>42460</v>
      </c>
      <c r="C69" s="29">
        <v>94803</v>
      </c>
      <c r="D69" s="48" t="s">
        <v>86</v>
      </c>
      <c r="E69" s="48" t="s">
        <v>83</v>
      </c>
      <c r="F69" s="48" t="s">
        <v>20</v>
      </c>
      <c r="G69" s="48" t="s">
        <v>93</v>
      </c>
      <c r="H69" s="49"/>
      <c r="I69" s="49">
        <v>5664</v>
      </c>
      <c r="J69" s="44"/>
      <c r="K69" s="44"/>
      <c r="L69" s="49"/>
      <c r="M69" s="49"/>
    </row>
    <row r="70" spans="1:13" s="21" customFormat="1" ht="35.25" customHeight="1">
      <c r="A70" s="20">
        <v>66</v>
      </c>
      <c r="B70" s="28">
        <v>42460</v>
      </c>
      <c r="C70" s="29">
        <v>94804</v>
      </c>
      <c r="D70" s="48" t="s">
        <v>87</v>
      </c>
      <c r="E70" s="48" t="s">
        <v>94</v>
      </c>
      <c r="F70" s="48" t="s">
        <v>20</v>
      </c>
      <c r="G70" s="48" t="s">
        <v>93</v>
      </c>
      <c r="H70" s="49"/>
      <c r="I70" s="49">
        <v>6266</v>
      </c>
      <c r="J70" s="44"/>
      <c r="K70" s="44"/>
      <c r="L70" s="49"/>
      <c r="M70" s="49"/>
    </row>
    <row r="71" spans="1:13" s="21" customFormat="1" ht="35.25" customHeight="1">
      <c r="A71" s="20">
        <v>67</v>
      </c>
      <c r="B71" s="28">
        <v>42460</v>
      </c>
      <c r="C71" s="29">
        <v>94805</v>
      </c>
      <c r="D71" s="48" t="s">
        <v>88</v>
      </c>
      <c r="E71" s="48" t="s">
        <v>94</v>
      </c>
      <c r="F71" s="48" t="s">
        <v>20</v>
      </c>
      <c r="G71" s="48" t="s">
        <v>93</v>
      </c>
      <c r="H71" s="49"/>
      <c r="I71" s="49">
        <v>6266</v>
      </c>
      <c r="J71" s="44"/>
      <c r="K71" s="44"/>
      <c r="L71" s="49"/>
      <c r="M71" s="49"/>
    </row>
    <row r="72" spans="1:13" s="21" customFormat="1" ht="35.25" customHeight="1">
      <c r="A72" s="20">
        <v>68</v>
      </c>
      <c r="B72" s="28">
        <v>42460</v>
      </c>
      <c r="C72" s="29">
        <v>94925</v>
      </c>
      <c r="D72" s="57" t="s">
        <v>89</v>
      </c>
      <c r="E72" s="57" t="s">
        <v>95</v>
      </c>
      <c r="F72" s="48" t="s">
        <v>20</v>
      </c>
      <c r="G72" s="48" t="s">
        <v>93</v>
      </c>
      <c r="H72" s="49"/>
      <c r="I72" s="49">
        <v>3782</v>
      </c>
      <c r="J72" s="44"/>
      <c r="K72" s="44"/>
      <c r="L72" s="49"/>
      <c r="M72" s="49"/>
    </row>
    <row r="73" spans="1:13" s="21" customFormat="1" ht="35.25" customHeight="1">
      <c r="A73" s="20">
        <v>69</v>
      </c>
      <c r="B73" s="28">
        <v>42460</v>
      </c>
      <c r="C73" s="29">
        <v>94801</v>
      </c>
      <c r="D73" s="48" t="s">
        <v>90</v>
      </c>
      <c r="E73" s="48" t="s">
        <v>29</v>
      </c>
      <c r="F73" s="48" t="s">
        <v>20</v>
      </c>
      <c r="G73" s="48" t="s">
        <v>93</v>
      </c>
      <c r="H73" s="49"/>
      <c r="I73" s="49">
        <v>3640</v>
      </c>
      <c r="J73" s="44"/>
      <c r="K73" s="44"/>
      <c r="L73" s="49"/>
      <c r="M73" s="49"/>
    </row>
    <row r="74" spans="1:13" s="21" customFormat="1" ht="35.25" customHeight="1">
      <c r="A74" s="20">
        <v>70</v>
      </c>
      <c r="B74" s="28">
        <v>42460</v>
      </c>
      <c r="C74" s="29">
        <v>94802</v>
      </c>
      <c r="D74" s="48" t="s">
        <v>91</v>
      </c>
      <c r="E74" s="48" t="s">
        <v>96</v>
      </c>
      <c r="F74" s="48" t="s">
        <v>20</v>
      </c>
      <c r="G74" s="48" t="s">
        <v>93</v>
      </c>
      <c r="H74" s="49"/>
      <c r="I74" s="49">
        <v>3781</v>
      </c>
      <c r="J74" s="44"/>
      <c r="K74" s="44"/>
      <c r="L74" s="49"/>
      <c r="M74" s="49"/>
    </row>
    <row r="75" spans="1:13" s="21" customFormat="1" ht="35.25" customHeight="1">
      <c r="A75" s="20">
        <v>71</v>
      </c>
      <c r="B75" s="28">
        <v>42460</v>
      </c>
      <c r="C75" s="29">
        <v>94806</v>
      </c>
      <c r="D75" s="48" t="s">
        <v>92</v>
      </c>
      <c r="E75" s="48" t="s">
        <v>97</v>
      </c>
      <c r="F75" s="48" t="s">
        <v>20</v>
      </c>
      <c r="G75" s="48" t="s">
        <v>93</v>
      </c>
      <c r="H75" s="49"/>
      <c r="I75" s="49">
        <v>14669</v>
      </c>
      <c r="J75" s="44"/>
      <c r="K75" s="44"/>
      <c r="L75" s="49"/>
      <c r="M75" s="49"/>
    </row>
    <row r="76" spans="1:13" s="21" customFormat="1" ht="35.25" customHeight="1">
      <c r="A76" s="42"/>
      <c r="B76" s="28"/>
      <c r="C76" s="29"/>
      <c r="D76" s="48"/>
      <c r="E76" s="48"/>
      <c r="F76" s="48"/>
      <c r="G76" s="57"/>
      <c r="H76" s="49"/>
      <c r="I76" s="49"/>
      <c r="J76" s="44"/>
      <c r="K76" s="44"/>
      <c r="L76" s="49"/>
      <c r="M76" s="49"/>
    </row>
    <row r="77" spans="1:13" s="21" customFormat="1" ht="35.25" customHeight="1">
      <c r="A77" s="42"/>
      <c r="B77" s="28"/>
      <c r="C77" s="29"/>
      <c r="D77" s="48"/>
      <c r="E77" s="48"/>
      <c r="F77" s="48"/>
      <c r="G77" s="57"/>
      <c r="H77" s="49"/>
      <c r="I77" s="49"/>
      <c r="J77" s="44"/>
      <c r="K77" s="44"/>
      <c r="L77" s="49"/>
      <c r="M77" s="49"/>
    </row>
    <row r="78" spans="1:13" s="21" customFormat="1" ht="35.25" customHeight="1">
      <c r="A78" s="42"/>
      <c r="B78" s="28"/>
      <c r="C78" s="29"/>
      <c r="D78" s="48"/>
      <c r="E78" s="48"/>
      <c r="F78" s="48"/>
      <c r="G78" s="48"/>
      <c r="H78" s="49"/>
      <c r="I78" s="49"/>
      <c r="J78" s="44"/>
      <c r="K78" s="44"/>
      <c r="L78" s="49"/>
      <c r="M78" s="49"/>
    </row>
    <row r="79" spans="1:13" s="21" customFormat="1">
      <c r="A79" s="3"/>
      <c r="B79" s="18"/>
      <c r="G79" s="58"/>
      <c r="H79" s="15">
        <f>SUM(H5:H78)</f>
        <v>182190</v>
      </c>
      <c r="I79" s="15">
        <f>SUM(I5:K78)</f>
        <v>215737</v>
      </c>
      <c r="J79" s="1"/>
      <c r="K79" s="1"/>
      <c r="L79" s="15">
        <f>SUM(L5:L78)</f>
        <v>20169</v>
      </c>
      <c r="M79" s="15">
        <f>SUM(M5:M78)</f>
        <v>440</v>
      </c>
    </row>
    <row r="80" spans="1:13" s="21" customFormat="1">
      <c r="A80" s="5"/>
      <c r="B80" s="7"/>
      <c r="C80" s="3"/>
      <c r="D80" s="8"/>
      <c r="E80" s="9"/>
      <c r="F80" s="9" t="s">
        <v>16</v>
      </c>
      <c r="G80" s="9"/>
      <c r="H80" s="55"/>
      <c r="I80" s="5"/>
      <c r="J80" s="1"/>
      <c r="K80" s="1"/>
      <c r="L80" s="23"/>
      <c r="M80" s="23">
        <f>SUM(H79:M79)</f>
        <v>418536</v>
      </c>
    </row>
    <row r="81" spans="1:13" s="35" customFormat="1" hidden="1">
      <c r="A81" s="36"/>
      <c r="B81" s="37"/>
      <c r="C81" s="38"/>
      <c r="D81" s="8"/>
      <c r="E81" s="9"/>
      <c r="F81" s="9"/>
      <c r="G81" s="9"/>
      <c r="H81" s="55"/>
      <c r="I81" s="36"/>
      <c r="J81" s="39"/>
      <c r="K81" s="39"/>
      <c r="L81" s="40"/>
      <c r="M81" s="40"/>
    </row>
    <row r="82" spans="1:13" s="35" customFormat="1" hidden="1">
      <c r="A82" s="36"/>
      <c r="B82" s="37"/>
      <c r="C82" s="38"/>
      <c r="D82" s="8"/>
      <c r="E82" s="9"/>
      <c r="F82" s="9"/>
      <c r="G82" s="9"/>
      <c r="H82" s="55"/>
      <c r="I82" s="36"/>
      <c r="J82" s="39"/>
      <c r="K82" s="39"/>
      <c r="L82" s="40"/>
      <c r="M82" s="40"/>
    </row>
    <row r="83" spans="1:13" s="35" customFormat="1" hidden="1">
      <c r="A83" s="36"/>
      <c r="B83" s="37"/>
      <c r="C83" s="38"/>
      <c r="D83" s="8"/>
      <c r="E83" s="9"/>
      <c r="F83" s="9"/>
      <c r="G83" s="9"/>
      <c r="H83" s="55"/>
      <c r="I83" s="36"/>
      <c r="J83" s="39"/>
      <c r="K83" s="39"/>
      <c r="L83" s="40"/>
      <c r="M83" s="40"/>
    </row>
    <row r="84" spans="1:13" s="35" customFormat="1" hidden="1">
      <c r="A84" s="36"/>
      <c r="B84" s="37"/>
      <c r="C84" s="38"/>
      <c r="D84" s="8"/>
      <c r="E84" s="9"/>
      <c r="F84" s="9"/>
      <c r="G84" s="9"/>
      <c r="H84" s="55"/>
      <c r="I84" s="36"/>
      <c r="J84" s="39"/>
      <c r="K84" s="39"/>
      <c r="L84" s="40"/>
      <c r="M84" s="40"/>
    </row>
    <row r="85" spans="1:13" s="35" customFormat="1" hidden="1">
      <c r="A85" s="36"/>
      <c r="B85" s="37"/>
      <c r="C85" s="38"/>
      <c r="D85" s="8"/>
      <c r="E85" s="9"/>
      <c r="F85" s="9"/>
      <c r="G85" s="9"/>
      <c r="H85" s="55"/>
      <c r="I85" s="36"/>
      <c r="J85" s="39"/>
      <c r="K85" s="39"/>
      <c r="L85" s="40"/>
      <c r="M85" s="40"/>
    </row>
    <row r="86" spans="1:13" s="35" customFormat="1" hidden="1">
      <c r="A86" s="36"/>
      <c r="B86" s="37"/>
      <c r="C86" s="38"/>
      <c r="D86" s="8"/>
      <c r="E86" s="9"/>
      <c r="F86" s="9"/>
      <c r="G86" s="9"/>
      <c r="H86" s="55"/>
      <c r="I86" s="36"/>
      <c r="J86" s="39"/>
      <c r="K86" s="39"/>
      <c r="L86" s="40"/>
      <c r="M86" s="40"/>
    </row>
    <row r="87" spans="1:13" s="21" customFormat="1">
      <c r="A87" s="25"/>
      <c r="B87" s="26"/>
      <c r="C87" s="5"/>
      <c r="D87" s="5"/>
      <c r="E87" s="5"/>
      <c r="F87" s="5"/>
      <c r="G87" s="5"/>
      <c r="H87" s="54"/>
      <c r="I87" s="5"/>
      <c r="J87" s="1"/>
      <c r="K87" s="1"/>
      <c r="L87" s="5"/>
      <c r="M87" s="5"/>
    </row>
    <row r="88" spans="1:13" s="21" customFormat="1">
      <c r="A88" s="11"/>
      <c r="B88" s="72" t="s">
        <v>11</v>
      </c>
      <c r="C88" s="73"/>
      <c r="D88" s="2">
        <v>47</v>
      </c>
      <c r="E88" s="17">
        <f>I79</f>
        <v>215737</v>
      </c>
      <c r="F88" s="5"/>
      <c r="G88" s="5"/>
      <c r="H88" s="54"/>
      <c r="I88" s="5"/>
      <c r="J88" s="1"/>
      <c r="K88" s="1"/>
      <c r="L88" s="5"/>
      <c r="M88" s="5"/>
    </row>
    <row r="89" spans="1:13" s="21" customFormat="1">
      <c r="A89" s="11"/>
      <c r="B89" s="72" t="s">
        <v>12</v>
      </c>
      <c r="C89" s="73"/>
      <c r="D89" s="2">
        <v>3</v>
      </c>
      <c r="E89" s="17">
        <f>H79</f>
        <v>182190</v>
      </c>
      <c r="F89" s="5"/>
      <c r="G89" s="5"/>
      <c r="H89" s="54"/>
      <c r="I89" s="5"/>
      <c r="J89" s="1"/>
      <c r="K89" s="1"/>
      <c r="L89" s="5"/>
      <c r="M89" s="5"/>
    </row>
    <row r="90" spans="1:13" s="21" customFormat="1">
      <c r="A90" s="11"/>
      <c r="B90" s="72" t="s">
        <v>19</v>
      </c>
      <c r="C90" s="76"/>
      <c r="D90" s="2">
        <v>2</v>
      </c>
      <c r="E90" s="17">
        <f>M79</f>
        <v>440</v>
      </c>
      <c r="F90" s="5"/>
      <c r="G90" s="5"/>
      <c r="H90" s="54"/>
      <c r="I90" s="5"/>
      <c r="J90" s="1"/>
      <c r="K90" s="1"/>
      <c r="L90" s="5"/>
      <c r="M90" s="5"/>
    </row>
    <row r="91" spans="1:13" s="21" customFormat="1">
      <c r="A91" s="11"/>
      <c r="B91" s="72" t="s">
        <v>13</v>
      </c>
      <c r="C91" s="73"/>
      <c r="D91" s="2">
        <v>3</v>
      </c>
      <c r="E91" s="17">
        <f>L79</f>
        <v>20169</v>
      </c>
      <c r="F91" s="5"/>
      <c r="G91" s="5"/>
      <c r="H91" s="54"/>
      <c r="I91" s="5"/>
      <c r="J91" s="1"/>
      <c r="K91" s="1"/>
      <c r="L91" s="5"/>
      <c r="M91" s="5"/>
    </row>
    <row r="92" spans="1:13" s="21" customFormat="1">
      <c r="A92" s="5"/>
      <c r="B92" s="72" t="s">
        <v>14</v>
      </c>
      <c r="C92" s="73"/>
      <c r="D92" s="10"/>
      <c r="E92" s="17">
        <f>SUM(E88:E91)</f>
        <v>418536</v>
      </c>
      <c r="F92" s="5"/>
      <c r="G92" s="53"/>
      <c r="H92" s="54"/>
      <c r="I92" s="5"/>
      <c r="J92" s="1"/>
      <c r="K92" s="1"/>
      <c r="L92" s="5"/>
      <c r="M92" s="5"/>
    </row>
    <row r="93" spans="1:13" s="21" customFormat="1">
      <c r="A93" s="5"/>
      <c r="B93" s="4"/>
      <c r="C93" s="5"/>
      <c r="D93" s="5"/>
      <c r="E93" s="5"/>
      <c r="F93" s="5"/>
      <c r="G93" s="5"/>
      <c r="H93" s="54"/>
      <c r="I93" s="5"/>
      <c r="J93" s="1"/>
      <c r="K93" s="1"/>
      <c r="L93" s="5"/>
      <c r="M93" s="5"/>
    </row>
    <row r="94" spans="1:13" s="21" customFormat="1">
      <c r="A94" s="5"/>
      <c r="B94" s="19" t="s">
        <v>10</v>
      </c>
      <c r="C94" s="5"/>
      <c r="D94" s="5"/>
      <c r="E94" s="5"/>
      <c r="F94" s="52" t="s">
        <v>15</v>
      </c>
      <c r="G94" s="5"/>
      <c r="H94" s="54"/>
      <c r="I94" s="5"/>
      <c r="J94" s="1"/>
      <c r="K94" s="1"/>
      <c r="L94" s="5"/>
      <c r="M94" s="5"/>
    </row>
    <row r="95" spans="1:13" s="21" customFormat="1">
      <c r="A95" s="19"/>
      <c r="B95" s="68"/>
      <c r="C95" s="69"/>
      <c r="D95" s="69"/>
      <c r="E95" s="5"/>
      <c r="F95" s="74"/>
      <c r="G95" s="75"/>
      <c r="H95" s="54"/>
      <c r="I95" s="5"/>
      <c r="J95" s="1"/>
      <c r="K95" s="1"/>
      <c r="L95" s="5"/>
      <c r="M95" s="5"/>
    </row>
    <row r="96" spans="1:13" s="21" customFormat="1">
      <c r="A96" s="24"/>
      <c r="B96" s="68" t="s">
        <v>118</v>
      </c>
      <c r="C96" s="69"/>
      <c r="D96" s="69"/>
      <c r="E96" s="5"/>
      <c r="F96" s="70" t="s">
        <v>17</v>
      </c>
      <c r="G96" s="70"/>
      <c r="H96" s="54"/>
      <c r="I96" s="5"/>
      <c r="J96" s="1"/>
      <c r="K96" s="1"/>
      <c r="L96" s="5"/>
      <c r="M96" s="5"/>
    </row>
    <row r="97" spans="1:255" s="21" customFormat="1">
      <c r="A97" s="5"/>
      <c r="B97" s="24"/>
      <c r="C97" s="24"/>
      <c r="D97" s="24"/>
      <c r="E97" s="5"/>
      <c r="F97" s="71"/>
      <c r="G97" s="71"/>
      <c r="H97" s="54"/>
      <c r="I97" s="5"/>
      <c r="J97" s="1"/>
      <c r="K97" s="1"/>
      <c r="L97" s="5"/>
      <c r="M97" s="5"/>
    </row>
    <row r="98" spans="1:255" s="21" customFormat="1">
      <c r="A98" s="5"/>
      <c r="B98" s="4"/>
      <c r="C98" s="5"/>
      <c r="D98" s="5"/>
      <c r="E98" s="5"/>
      <c r="F98" s="5"/>
      <c r="G98" s="5"/>
      <c r="H98" s="54"/>
      <c r="I98" s="5"/>
      <c r="J98" s="1"/>
      <c r="K98" s="1"/>
      <c r="L98" s="5"/>
      <c r="M98" s="5"/>
    </row>
    <row r="99" spans="1:255" s="21" customFormat="1">
      <c r="A99" s="5"/>
      <c r="B99" s="4"/>
      <c r="C99" s="5"/>
      <c r="D99" s="5"/>
      <c r="E99" s="5"/>
      <c r="F99" s="5"/>
      <c r="G99" s="5"/>
      <c r="H99" s="54"/>
      <c r="I99" s="5"/>
      <c r="J99" s="1"/>
      <c r="K99" s="1"/>
      <c r="L99" s="5"/>
      <c r="M99" s="5"/>
    </row>
    <row r="100" spans="1:255" s="21" customFormat="1">
      <c r="A100" s="5"/>
      <c r="B100" s="4"/>
      <c r="C100" s="5"/>
      <c r="D100" s="5"/>
      <c r="E100" s="5"/>
      <c r="F100" s="5"/>
      <c r="G100" s="5"/>
      <c r="H100" s="54"/>
      <c r="I100" s="5"/>
      <c r="J100" s="1"/>
      <c r="K100" s="1"/>
      <c r="L100" s="5"/>
      <c r="M100" s="5"/>
    </row>
    <row r="101" spans="1:255" s="21" customFormat="1">
      <c r="A101" s="5"/>
      <c r="B101" s="4"/>
      <c r="C101" s="5"/>
      <c r="D101" s="5"/>
      <c r="E101" s="5"/>
      <c r="F101" s="5"/>
      <c r="G101" s="5"/>
      <c r="H101" s="54"/>
      <c r="I101" s="5"/>
      <c r="J101" s="1"/>
      <c r="K101" s="1"/>
      <c r="L101" s="5"/>
      <c r="M101" s="5"/>
    </row>
    <row r="102" spans="1:255" s="21" customFormat="1">
      <c r="A102" s="5"/>
      <c r="B102" s="4"/>
      <c r="C102" s="5"/>
      <c r="D102" s="5"/>
      <c r="E102" s="5"/>
      <c r="F102" s="5"/>
      <c r="G102" s="5"/>
      <c r="H102" s="54"/>
      <c r="I102" s="5"/>
      <c r="J102" s="1"/>
      <c r="K102" s="1"/>
      <c r="L102" s="5"/>
      <c r="M102" s="5"/>
    </row>
    <row r="107" spans="1:255" s="6" customFormat="1">
      <c r="A107" s="5"/>
      <c r="B107" s="4"/>
      <c r="C107" s="5"/>
      <c r="D107" s="5"/>
      <c r="E107" s="5"/>
      <c r="F107" s="5"/>
      <c r="G107" s="5"/>
      <c r="H107" s="54"/>
      <c r="I107" s="5"/>
      <c r="J107" s="1"/>
      <c r="K107" s="1"/>
      <c r="L107" s="5"/>
      <c r="M107" s="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 s="6" customFormat="1">
      <c r="A108" s="5"/>
      <c r="B108" s="4"/>
      <c r="C108" s="5"/>
      <c r="D108" s="5"/>
      <c r="E108" s="5"/>
      <c r="F108" s="5"/>
      <c r="G108" s="5"/>
      <c r="H108" s="54"/>
      <c r="I108" s="5"/>
      <c r="J108" s="1"/>
      <c r="K108" s="1"/>
      <c r="L108" s="5"/>
      <c r="M108" s="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 s="6" customFormat="1">
      <c r="A109" s="5"/>
      <c r="B109" s="4"/>
      <c r="C109" s="5"/>
      <c r="D109" s="5"/>
      <c r="E109" s="5"/>
      <c r="F109" s="5"/>
      <c r="G109" s="5"/>
      <c r="H109" s="54"/>
      <c r="I109" s="5"/>
      <c r="J109" s="1"/>
      <c r="K109" s="1"/>
      <c r="L109" s="5"/>
      <c r="M109" s="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2" spans="1:255" s="6" customFormat="1">
      <c r="A112" s="5"/>
      <c r="B112" s="4"/>
      <c r="C112" s="5"/>
      <c r="D112" s="5"/>
      <c r="E112" s="5"/>
      <c r="F112" s="5"/>
      <c r="G112" s="5"/>
      <c r="H112" s="54"/>
      <c r="I112" s="5"/>
      <c r="J112" s="1"/>
      <c r="K112" s="1"/>
      <c r="L112" s="5"/>
      <c r="M112" s="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 s="6" customFormat="1">
      <c r="A113" s="5"/>
      <c r="B113" s="4"/>
      <c r="C113" s="5"/>
      <c r="D113" s="5"/>
      <c r="E113" s="5"/>
      <c r="F113" s="5"/>
      <c r="G113" s="5"/>
      <c r="H113" s="54"/>
      <c r="I113" s="5"/>
      <c r="J113" s="1"/>
      <c r="K113" s="1"/>
      <c r="L113" s="5"/>
      <c r="M113" s="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</sheetData>
  <sheetProtection password="E809" sheet="1" objects="1" scenarios="1"/>
  <mergeCells count="16">
    <mergeCell ref="B96:D96"/>
    <mergeCell ref="F96:G97"/>
    <mergeCell ref="B88:C88"/>
    <mergeCell ref="B89:C89"/>
    <mergeCell ref="B95:D95"/>
    <mergeCell ref="F95:G95"/>
    <mergeCell ref="B92:C92"/>
    <mergeCell ref="B91:C91"/>
    <mergeCell ref="B90:C90"/>
    <mergeCell ref="A2:M2"/>
    <mergeCell ref="A3:M3"/>
    <mergeCell ref="B47:B48"/>
    <mergeCell ref="D47:D48"/>
    <mergeCell ref="E47:E48"/>
    <mergeCell ref="F47:F48"/>
    <mergeCell ref="G47:G48"/>
  </mergeCells>
  <phoneticPr fontId="0" type="noConversion"/>
  <printOptions horizontalCentered="1" verticalCentered="1"/>
  <pageMargins left="0.23622047244094491" right="0.23622047244094491" top="0.51" bottom="0.74803149606299213" header="0.31496062992125984" footer="0.31496062992125984"/>
  <pageSetup paperSize="5" fitToHeight="0" orientation="landscape" horizontalDpi="300" verticalDpi="300" r:id="rId1"/>
  <headerFooter differentFirst="1" alignWithMargins="0"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MARZO  2016</vt:lpstr>
      <vt:lpstr>'INGRESO MENSUAL MARZO  2016'!Área_de_impresión</vt:lpstr>
      <vt:lpstr>'INGRESO MENSUAL MARZO  2016'!Títulos_a_imprimir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2016-05-05T13:55:35Z</cp:lastPrinted>
  <dcterms:created xsi:type="dcterms:W3CDTF">2011-05-25T14:23:56Z</dcterms:created>
  <dcterms:modified xsi:type="dcterms:W3CDTF">2016-05-05T18:58:46Z</dcterms:modified>
</cp:coreProperties>
</file>