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JULIO" sheetId="7" r:id="rId1"/>
  </sheets>
  <calcPr calcId="125725"/>
</workbook>
</file>

<file path=xl/calcChain.xml><?xml version="1.0" encoding="utf-8"?>
<calcChain xmlns="http://schemas.openxmlformats.org/spreadsheetml/2006/main">
  <c r="J20" i="7"/>
  <c r="J19"/>
  <c r="J16"/>
  <c r="J21" s="1"/>
  <c r="K21"/>
  <c r="I21"/>
  <c r="H21"/>
  <c r="E21"/>
  <c r="C21"/>
</calcChain>
</file>

<file path=xl/sharedStrings.xml><?xml version="1.0" encoding="utf-8"?>
<sst xmlns="http://schemas.openxmlformats.org/spreadsheetml/2006/main" count="57" uniqueCount="48">
  <si>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</si>
  <si>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</si>
  <si>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</si>
  <si>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</si>
  <si>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</si>
  <si>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</si>
  <si>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</si>
  <si>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</si>
  <si>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</si>
  <si>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</si>
  <si>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</si>
  <si>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</si>
  <si>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</si>
  <si>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</si>
  <si>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</si>
  <si>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S/L</t>
  </si>
  <si>
    <t>ALINEAMIENTO</t>
  </si>
  <si>
    <t>REVALIDACION</t>
  </si>
  <si>
    <t>S/A</t>
  </si>
  <si>
    <t>299/15</t>
  </si>
  <si>
    <t>300/15</t>
  </si>
  <si>
    <t>301/15</t>
  </si>
  <si>
    <t>302/15</t>
  </si>
  <si>
    <t>303/15</t>
  </si>
  <si>
    <t>304/15</t>
  </si>
  <si>
    <t>306/15</t>
  </si>
  <si>
    <t>307/15</t>
  </si>
  <si>
    <t>308/15</t>
  </si>
  <si>
    <t>319/15</t>
  </si>
  <si>
    <t>320/15</t>
  </si>
  <si>
    <t>321/15</t>
  </si>
  <si>
    <t>322/15</t>
  </si>
  <si>
    <t>323/15</t>
  </si>
  <si>
    <t>324/15</t>
  </si>
  <si>
    <t>326/15</t>
  </si>
  <si>
    <t>327/15</t>
  </si>
  <si>
    <t>DEMOLICION</t>
  </si>
  <si>
    <t>2097979 AL 2097983</t>
  </si>
  <si>
    <t>2092735 AL 2092739</t>
  </si>
  <si>
    <t>2092725 AL 2092729</t>
  </si>
  <si>
    <t>2092730 AL 2092734</t>
  </si>
  <si>
    <t>COMPLEMENTO DE PAGO DE LICENCIA</t>
  </si>
  <si>
    <t>2095516 AL 2095520</t>
  </si>
  <si>
    <t>2099566 AL 2099570</t>
  </si>
  <si>
    <t>2059726 AL 2059728</t>
  </si>
  <si>
    <t>2116276 AL 2116280</t>
  </si>
  <si>
    <t>2116271 AL 2116275</t>
  </si>
  <si>
    <t>EN JULIO 2015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</si>
</sst>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M21"/>
  <sheetViews>
    <sheetView tabSelected="1" zoomScale="70" zoomScaleNormal="70" workbookViewId="0">
      <selection activeCell="G15" sqref="G15"/>
    </sheetView>
  </sheetViews>
  <sheetFormatPr baseColWidth="10" defaultRowHeight="12.75"/>
  <cols>
    <col min="1" max="1" width="6.7109375" style="1" customWidth="1"/>
    <col min="2" max="2" width="16.5703125" style="1" customWidth="1"/>
    <col min="3" max="3" width="15.28515625" style="1" customWidth="1"/>
    <col min="4" max="6" width="11.42578125" style="1"/>
    <col min="7" max="7" width="26.42578125" style="1" customWidth="1"/>
    <col min="8" max="8" width="11.42578125" style="1"/>
    <col min="9" max="9" width="16.28515625" style="1" customWidth="1"/>
    <col min="10" max="10" width="14.85546875" style="1" customWidth="1"/>
    <col min="11" max="11" width="16.140625" style="1" customWidth="1"/>
    <col min="12" max="12" width="21.42578125" style="1" customWidth="1"/>
    <col min="13" max="16384" width="11.42578125" style="1"/>
  </cols>
  <sheetData>
    <row r="3" spans="2:13" ht="20.25">
      <c r="C3" s="18" t="s">
        <v>0</v>
      </c>
      <c r="D3" s="18"/>
      <c r="E3" s="18"/>
      <c r="F3" s="18"/>
      <c r="G3" s="18"/>
      <c r="H3" s="18"/>
      <c r="I3" s="18"/>
      <c r="J3" s="18"/>
      <c r="K3" s="18"/>
      <c r="L3" s="18"/>
    </row>
    <row r="4" spans="2:13" ht="20.25">
      <c r="C4" s="18" t="s">
        <v>1</v>
      </c>
      <c r="D4" s="18"/>
      <c r="E4" s="18"/>
      <c r="F4" s="18"/>
      <c r="G4" s="18"/>
      <c r="H4" s="18"/>
      <c r="I4" s="18"/>
      <c r="J4" s="18"/>
      <c r="K4" s="18"/>
      <c r="L4" s="18"/>
    </row>
    <row r="5" spans="2:13" ht="20.25">
      <c r="C5" s="18" t="s">
        <v>47</v>
      </c>
      <c r="D5" s="18"/>
      <c r="E5" s="18"/>
      <c r="F5" s="18"/>
      <c r="G5" s="18"/>
      <c r="H5" s="18"/>
      <c r="I5" s="18"/>
      <c r="J5" s="18"/>
      <c r="K5" s="18"/>
      <c r="L5" s="18"/>
    </row>
    <row r="8" spans="2:13" ht="25.5"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1" t="s">
        <v>12</v>
      </c>
    </row>
    <row r="9" spans="2:13" ht="5.25" customHeight="1"/>
    <row r="10" spans="2:13">
      <c r="B10" s="12" t="s">
        <v>18</v>
      </c>
      <c r="C10" s="12">
        <v>0</v>
      </c>
      <c r="D10" s="12"/>
      <c r="E10" s="12">
        <v>1</v>
      </c>
      <c r="F10" s="13">
        <v>42174</v>
      </c>
      <c r="G10" s="2" t="s">
        <v>36</v>
      </c>
      <c r="H10" s="2">
        <v>0</v>
      </c>
      <c r="I10" s="2">
        <v>0</v>
      </c>
      <c r="J10" s="2">
        <v>0</v>
      </c>
      <c r="K10" s="4">
        <v>48769</v>
      </c>
      <c r="L10" s="5">
        <v>2079846</v>
      </c>
      <c r="M10" s="14"/>
    </row>
    <row r="11" spans="2:13">
      <c r="B11" s="12" t="s">
        <v>19</v>
      </c>
      <c r="C11" s="12">
        <v>1</v>
      </c>
      <c r="D11" s="12" t="s">
        <v>28</v>
      </c>
      <c r="E11" s="12">
        <v>1</v>
      </c>
      <c r="F11" s="13">
        <v>42193</v>
      </c>
      <c r="G11" s="2" t="s">
        <v>13</v>
      </c>
      <c r="H11" s="2">
        <v>6</v>
      </c>
      <c r="I11" s="2">
        <v>12</v>
      </c>
      <c r="J11" s="2">
        <v>309.68</v>
      </c>
      <c r="K11" s="4">
        <v>6535</v>
      </c>
      <c r="L11" s="4" t="s">
        <v>37</v>
      </c>
      <c r="M11" s="14"/>
    </row>
    <row r="12" spans="2:13">
      <c r="B12" s="12" t="s">
        <v>20</v>
      </c>
      <c r="C12" s="12">
        <v>1</v>
      </c>
      <c r="D12" s="12" t="s">
        <v>29</v>
      </c>
      <c r="E12" s="12">
        <v>1</v>
      </c>
      <c r="F12" s="13">
        <v>42187</v>
      </c>
      <c r="G12" s="2" t="s">
        <v>13</v>
      </c>
      <c r="H12" s="2">
        <v>8</v>
      </c>
      <c r="I12" s="2">
        <v>40</v>
      </c>
      <c r="J12" s="2">
        <v>491.44</v>
      </c>
      <c r="K12" s="4">
        <v>10433</v>
      </c>
      <c r="L12" s="4" t="s">
        <v>38</v>
      </c>
      <c r="M12" s="14"/>
    </row>
    <row r="13" spans="2:13">
      <c r="B13" s="12" t="s">
        <v>21</v>
      </c>
      <c r="C13" s="12">
        <v>1</v>
      </c>
      <c r="D13" s="12" t="s">
        <v>30</v>
      </c>
      <c r="E13" s="12">
        <v>1</v>
      </c>
      <c r="F13" s="13">
        <v>42187</v>
      </c>
      <c r="G13" s="2" t="s">
        <v>13</v>
      </c>
      <c r="H13" s="2">
        <v>16</v>
      </c>
      <c r="I13" s="2">
        <v>80</v>
      </c>
      <c r="J13" s="2">
        <v>982.88</v>
      </c>
      <c r="K13" s="4">
        <v>20864</v>
      </c>
      <c r="L13" s="2" t="s">
        <v>39</v>
      </c>
      <c r="M13" s="14"/>
    </row>
    <row r="14" spans="2:13">
      <c r="B14" s="2" t="s">
        <v>22</v>
      </c>
      <c r="C14" s="2">
        <v>1</v>
      </c>
      <c r="D14" s="3" t="s">
        <v>31</v>
      </c>
      <c r="E14" s="12">
        <v>1</v>
      </c>
      <c r="F14" s="13">
        <v>42187</v>
      </c>
      <c r="G14" s="2" t="s">
        <v>13</v>
      </c>
      <c r="H14" s="2">
        <v>8</v>
      </c>
      <c r="I14" s="2">
        <v>40</v>
      </c>
      <c r="J14" s="2">
        <v>491.44</v>
      </c>
      <c r="K14" s="4">
        <v>10433</v>
      </c>
      <c r="L14" s="2" t="s">
        <v>40</v>
      </c>
      <c r="M14" s="15"/>
    </row>
    <row r="15" spans="2:13" ht="51">
      <c r="B15" s="2" t="s">
        <v>15</v>
      </c>
      <c r="C15" s="2">
        <v>0</v>
      </c>
      <c r="D15" s="3" t="s">
        <v>15</v>
      </c>
      <c r="E15" s="12">
        <v>0</v>
      </c>
      <c r="F15" s="13">
        <v>42193</v>
      </c>
      <c r="G15" s="2" t="s">
        <v>13</v>
      </c>
      <c r="H15" s="2">
        <v>0</v>
      </c>
      <c r="I15" s="2">
        <v>0</v>
      </c>
      <c r="J15" s="2">
        <v>0</v>
      </c>
      <c r="K15" s="4">
        <v>25644</v>
      </c>
      <c r="L15" s="2">
        <v>2097969</v>
      </c>
      <c r="M15" s="17" t="s">
        <v>41</v>
      </c>
    </row>
    <row r="16" spans="2:13">
      <c r="B16" s="3" t="s">
        <v>23</v>
      </c>
      <c r="C16" s="2">
        <v>1</v>
      </c>
      <c r="D16" s="3" t="s">
        <v>32</v>
      </c>
      <c r="E16" s="12">
        <v>1</v>
      </c>
      <c r="F16" s="13">
        <v>42191</v>
      </c>
      <c r="G16" s="3" t="s">
        <v>17</v>
      </c>
      <c r="H16" s="2">
        <v>12</v>
      </c>
      <c r="I16" s="2">
        <v>76</v>
      </c>
      <c r="J16" s="2">
        <f>70*12</f>
        <v>840</v>
      </c>
      <c r="K16" s="4">
        <v>9697</v>
      </c>
      <c r="L16" s="5" t="s">
        <v>42</v>
      </c>
      <c r="M16" s="16"/>
    </row>
    <row r="17" spans="2:13">
      <c r="B17" s="3" t="s">
        <v>24</v>
      </c>
      <c r="C17" s="2">
        <v>1</v>
      </c>
      <c r="D17" s="3" t="s">
        <v>33</v>
      </c>
      <c r="E17" s="12">
        <v>1</v>
      </c>
      <c r="F17" s="13">
        <v>42195</v>
      </c>
      <c r="G17" s="3" t="s">
        <v>13</v>
      </c>
      <c r="H17" s="2">
        <v>38</v>
      </c>
      <c r="I17" s="2">
        <v>203</v>
      </c>
      <c r="J17" s="2">
        <v>1558</v>
      </c>
      <c r="K17" s="4">
        <v>43999</v>
      </c>
      <c r="L17" s="5" t="s">
        <v>43</v>
      </c>
      <c r="M17" s="16"/>
    </row>
    <row r="18" spans="2:13">
      <c r="B18" s="3" t="s">
        <v>25</v>
      </c>
      <c r="C18" s="2">
        <v>1</v>
      </c>
      <c r="D18" s="3" t="s">
        <v>15</v>
      </c>
      <c r="E18" s="12">
        <v>0</v>
      </c>
      <c r="F18" s="13">
        <v>42160</v>
      </c>
      <c r="G18" s="3" t="s">
        <v>16</v>
      </c>
      <c r="H18" s="2">
        <v>0</v>
      </c>
      <c r="I18" s="2">
        <v>10.119999999999999</v>
      </c>
      <c r="J18" s="3">
        <v>0</v>
      </c>
      <c r="K18" s="4">
        <v>1373</v>
      </c>
      <c r="L18" s="5" t="s">
        <v>44</v>
      </c>
      <c r="M18" s="16"/>
    </row>
    <row r="19" spans="2:13">
      <c r="B19" s="3" t="s">
        <v>26</v>
      </c>
      <c r="C19" s="2">
        <v>1</v>
      </c>
      <c r="D19" s="3" t="s">
        <v>34</v>
      </c>
      <c r="E19" s="12">
        <v>1</v>
      </c>
      <c r="F19" s="13">
        <v>42208</v>
      </c>
      <c r="G19" s="3" t="s">
        <v>13</v>
      </c>
      <c r="H19" s="2">
        <v>56</v>
      </c>
      <c r="I19" s="2">
        <v>168</v>
      </c>
      <c r="J19" s="2">
        <f>206*14</f>
        <v>2884</v>
      </c>
      <c r="K19" s="4">
        <v>63154</v>
      </c>
      <c r="L19" s="5" t="s">
        <v>45</v>
      </c>
      <c r="M19" s="16"/>
    </row>
    <row r="20" spans="2:13">
      <c r="B20" s="3" t="s">
        <v>27</v>
      </c>
      <c r="C20" s="2">
        <v>1</v>
      </c>
      <c r="D20" s="3" t="s">
        <v>35</v>
      </c>
      <c r="E20" s="12">
        <v>1</v>
      </c>
      <c r="F20" s="13">
        <v>42208</v>
      </c>
      <c r="G20" s="3" t="s">
        <v>13</v>
      </c>
      <c r="H20" s="2">
        <v>56</v>
      </c>
      <c r="I20" s="2">
        <v>203</v>
      </c>
      <c r="J20" s="2">
        <f>206*14</f>
        <v>2884</v>
      </c>
      <c r="K20" s="4">
        <v>64528</v>
      </c>
      <c r="L20" s="5" t="s">
        <v>46</v>
      </c>
      <c r="M20" s="16"/>
    </row>
    <row r="21" spans="2:13">
      <c r="B21" s="6" t="s">
        <v>14</v>
      </c>
      <c r="C21" s="7">
        <f>SUM(C10:C20)</f>
        <v>9</v>
      </c>
      <c r="D21" s="8"/>
      <c r="E21" s="7">
        <f>SUM(E10:E20)</f>
        <v>9</v>
      </c>
      <c r="F21" s="8"/>
      <c r="G21" s="8"/>
      <c r="H21" s="9">
        <f>SUM(H10:H20)</f>
        <v>200</v>
      </c>
      <c r="I21" s="9">
        <f>SUM(I10:I20)</f>
        <v>832.12</v>
      </c>
      <c r="J21" s="9">
        <f>SUM(J10:J20)</f>
        <v>10441.44</v>
      </c>
      <c r="K21" s="10">
        <f>SUM(K10:K20)</f>
        <v>305429</v>
      </c>
    </row>
  </sheetData>
  <sheetProtection password="E809" sheet="1" objects="1" scenarios="1"/>
  <mergeCells count="3">
    <mergeCell ref="C3:L3"/>
    <mergeCell ref="C4:L4"/>
    <mergeCell ref="C5:L5"/>
  </mergeCells>
  <pageMargins left="0.7" right="0.7" top="0.75" bottom="0.75" header="0.3" footer="0.3"/>
  <pageSetup paperSize="5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2015-08-05T17:05:09Z</cp:lastPrinted>
  <dcterms:created xsi:type="dcterms:W3CDTF">2015-02-03T16:04:15Z</dcterms:created>
  <dcterms:modified xsi:type="dcterms:W3CDTF">2015-08-18T22:42:33Z</dcterms:modified>
</cp:coreProperties>
</file>